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ca\Desktop\valutaz.personale\ANNO 2023 - PERFORMANCE\CONSUNTIVO\"/>
    </mc:Choice>
  </mc:AlternateContent>
  <bookViews>
    <workbookView xWindow="0" yWindow="0" windowWidth="28800" windowHeight="13725" tabRatio="500" activeTab="3"/>
  </bookViews>
  <sheets>
    <sheet name="Schema Generale" sheetId="1" r:id="rId1"/>
    <sheet name="Caratteristiche" sheetId="2" r:id="rId2"/>
    <sheet name="TEMPI DI PAGAMENTO" sheetId="3" r:id="rId3"/>
    <sheet name="ANTICORRUZIONE" sheetId="4" r:id="rId4"/>
  </sheets>
  <externalReferences>
    <externalReference r:id="rId5"/>
  </externalReferences>
  <definedNames>
    <definedName name="_xlnm._FilterDatabase" localSheetId="0">'Schema Generale'!#REF!</definedName>
    <definedName name="area">[1]db1!$B$2:$B$20</definedName>
    <definedName name="_xlnm.Print_Area" localSheetId="1">Caratteristiche!$A$2:$N$44</definedName>
    <definedName name="_xlnm.Print_Area" localSheetId="0">'Schema Generale'!$A$2:$G$50</definedName>
    <definedName name="_xlnm.Print_Area" localSheetId="2">'TEMPI DI PAGAMENTO'!$A$1:$N$71</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'Schema Generale'!$F:$G</definedName>
    <definedName name="Z_0CDFE071_D2BF_4AC9_96FE_3C7CC2EB89D1_.wvu.PrintArea" localSheetId="1">Caratteristiche!$A$2:$N$44</definedName>
    <definedName name="Z_0CDFE071_D2BF_4AC9_96FE_3C7CC2EB89D1_.wvu.PrintArea" localSheetId="0">'Schema Generale'!$A$2:$G$50</definedName>
    <definedName name="Z_0CDFE071_D2BF_4AC9_96FE_3C7CC2EB89D1_.wvu.Rows" localSheetId="1">Caratteristiche!$7:$7</definedName>
    <definedName name="Z_16B7DE21_A045_4CA8_8E8A_B264E96AA2CC_.wvu.Cols" localSheetId="0">'Schema Generale'!$F:$G</definedName>
    <definedName name="Z_16B7DE21_A045_4CA8_8E8A_B264E96AA2CC_.wvu.PrintArea" localSheetId="1">Caratteristiche!$A$2:$N$44</definedName>
    <definedName name="Z_16B7DE21_A045_4CA8_8E8A_B264E96AA2CC_.wvu.PrintArea" localSheetId="0">'Schema Generale'!$A$2:$G$50</definedName>
    <definedName name="Z_16B7DE21_A045_4CA8_8E8A_B264E96AA2CC_.wvu.Rows" localSheetId="1">Caratteristiche!$7:$7</definedName>
    <definedName name="Z_FD66CCA4_E734_40F6_A42D_704ADC03C8FF_.wvu.Cols" localSheetId="0">'Schema Generale'!$F:$G</definedName>
    <definedName name="Z_FD66CCA4_E734_40F6_A42D_704ADC03C8FF_.wvu.PrintArea" localSheetId="1">Caratteristiche!$A$2:$N$44</definedName>
    <definedName name="Z_FD66CCA4_E734_40F6_A42D_704ADC03C8FF_.wvu.PrintArea" localSheetId="0">'Schema Generale'!$A$2:$G$50</definedName>
    <definedName name="Z_FD66CCA4_E734_40F6_A42D_704ADC03C8FF_.wvu.Rows" localSheetId="1">Caratteristiche!$7:$7</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52" i="4" l="1"/>
  <c r="IQ65390" i="3"/>
  <c r="IP65390" i="3"/>
  <c r="IO65390" i="3"/>
  <c r="IN65390" i="3"/>
  <c r="IM65390" i="3"/>
  <c r="A63" i="3"/>
</calcChain>
</file>

<file path=xl/sharedStrings.xml><?xml version="1.0" encoding="utf-8"?>
<sst xmlns="http://schemas.openxmlformats.org/spreadsheetml/2006/main" count="298" uniqueCount="195">
  <si>
    <t>COMUNE DI VILLANOVA BIELLESE - PIANO PERFORMANCE ANNO 2022</t>
  </si>
  <si>
    <t>N.</t>
  </si>
  <si>
    <t>MISSIONE</t>
  </si>
  <si>
    <t>Programma</t>
  </si>
  <si>
    <t xml:space="preserve">Descrizione PROGRAMMI/PROCESSI </t>
  </si>
  <si>
    <t xml:space="preserve">AREA ORGANIZZATIVA    </t>
  </si>
  <si>
    <t>SERVIZI ISTITUZIONALI, GENERALI E DI GESTIONE</t>
  </si>
  <si>
    <t>Organi istituzionali</t>
  </si>
  <si>
    <t>ECONOMICO-FINANZIARIA</t>
  </si>
  <si>
    <t>Segreteria  Generale</t>
  </si>
  <si>
    <t>AMMINISTRATIVA</t>
  </si>
  <si>
    <t>Gestione economica, finanziaria, programmazione e provveditorato</t>
  </si>
  <si>
    <t>Gestione delle entrate tributarie e servizi fiscali</t>
  </si>
  <si>
    <t>AREA TRIBUTI</t>
  </si>
  <si>
    <t>Gestione dei beni demaniali e patrimoniali</t>
  </si>
  <si>
    <t>Ufficio tecnico</t>
  </si>
  <si>
    <t>TECNICO</t>
  </si>
  <si>
    <t>Elezioni e consultazioni popolari - Anagrafe e stato civile</t>
  </si>
  <si>
    <t>DEMOGRAFICI-AMMINISTRATIVA</t>
  </si>
  <si>
    <t>Statistica e sistemi informativi</t>
  </si>
  <si>
    <t>Altri servizi generali</t>
  </si>
  <si>
    <t>ORDINE PUBBLICO E SICUREZZA</t>
  </si>
  <si>
    <t>Polizia locale e amministrativa</t>
  </si>
  <si>
    <t>DEMOGRAFICO-STATO CIVILE</t>
  </si>
  <si>
    <t>Sistema integrato di sicurezza urbana</t>
  </si>
  <si>
    <t>ISTRUZIONE E DIRITTO ALLO STUDIO</t>
  </si>
  <si>
    <t>Istruzione prescolastica</t>
  </si>
  <si>
    <t>Altri ordini di istruzione non universitaria</t>
  </si>
  <si>
    <t>Servizi ausiliari all’istruzione</t>
  </si>
  <si>
    <t>TUTELA E VALORIZZAZIONE DEI BENI E DELLE ATTIVITÀ CULTURALI</t>
  </si>
  <si>
    <t>Valorizzazione dei beni di interesse storico</t>
  </si>
  <si>
    <t>Attività culturali e interventi diversi nel settore culturale</t>
  </si>
  <si>
    <t>POLITICHE GIOVANILI, SPORT E TEMPO LIBERO</t>
  </si>
  <si>
    <t>Sport e tempo libero</t>
  </si>
  <si>
    <t>Giovani</t>
  </si>
  <si>
    <t>ASSETTO DEL TERRITORIO ED EDILIZIA ABITATIVA</t>
  </si>
  <si>
    <t>Urbanistica e assetto del territorio</t>
  </si>
  <si>
    <t>Edilizia residenziale pubblica e locale e piani di edilizia economico-popolare</t>
  </si>
  <si>
    <t>SVILUPPO SOSTENIBILE E TUTELA DEL TERRITORIO E DELL'AMBIENTE</t>
  </si>
  <si>
    <t>Difesa del suolo</t>
  </si>
  <si>
    <t>Tutela, valorizzazione e recupero ambientale</t>
  </si>
  <si>
    <t>Rifiuti</t>
  </si>
  <si>
    <t>Servizio idrico integrato</t>
  </si>
  <si>
    <t>Sviluppo sostenibile territorio montano piccoli Comuni</t>
  </si>
  <si>
    <t>Qualità dell'aria e riduzione dell'inquinamento</t>
  </si>
  <si>
    <t>TRASPORTI E DIRITTO ALLA MOBILITÀ</t>
  </si>
  <si>
    <t>Trasporto pubblico locale</t>
  </si>
  <si>
    <t>Viabilità e infrastrutture stradali</t>
  </si>
  <si>
    <t>DIRITTI SOCIALI, POLITICHE SOCIALI E FAMIGLIA</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</si>
  <si>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</si>
  <si>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</si>
  <si>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</si>
  <si>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</si>
  <si>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</si>
  <si>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</si>
  <si>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</si>
  <si>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</si>
  <si>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TUTELA DELLA SALUTE</t>
  </si>
  <si>
    <t>Ulteriori spese in materia sanitaria</t>
  </si>
  <si>
    <t>SVILUPPO ECONOMICO E COMPETITIVITÀ</t>
  </si>
  <si>
    <t>Commercio - reti distributive - tutela dei consumatori</t>
  </si>
  <si>
    <t>Reti e altri servizi di pubblica utilità</t>
  </si>
  <si>
    <t>POLITICHE PER IL LAVORO E LA FORMAZIONE PROFESSIONALE</t>
  </si>
  <si>
    <t>Servizi per lo sviluppo del mercato del lavoro</t>
  </si>
  <si>
    <t>Sostegno all'occupazione</t>
  </si>
  <si>
    <t>AGRICOLTURA, POLITICHE AGROALIMENTARI E PESCA</t>
  </si>
  <si>
    <t>Sviluppo del settore agricolo e del sistema agroalimentare</t>
  </si>
  <si>
    <t>RELAZIONI INTERNAZIONALI</t>
  </si>
  <si>
    <t>Relazioni internazionali e Cooperazione allo sviluppo</t>
  </si>
  <si>
    <t>FONDI E ACCANTONAMENTI</t>
  </si>
  <si>
    <t>Fondo di riserva</t>
  </si>
  <si>
    <t>Fondo crediti di dubbia esigibilità</t>
  </si>
  <si>
    <t>Altri fondi</t>
  </si>
  <si>
    <t>DEBITO PUBBLICO</t>
  </si>
  <si>
    <t>Quota interessi ammortamento mutui e prestiti obbligazionari</t>
  </si>
  <si>
    <t>Quota capitale ammortamento mutui e prestiti obbligazionari</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</si>
  <si>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</si>
  <si>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</si>
  <si>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</si>
  <si>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</si>
  <si>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</si>
  <si>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</si>
  <si>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</si>
  <si>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</si>
  <si>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</si>
  <si>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</si>
  <si>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</si>
  <si>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</si>
  <si>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</si>
  <si>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</si>
  <si>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</si>
  <si>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</si>
  <si>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</si>
  <si>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</si>
  <si>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</si>
  <si>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</si>
  <si>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</si>
  <si>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</si>
  <si>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</si>
  <si>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</si>
  <si>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</si>
  <si>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</si>
  <si>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</si>
  <si>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</si>
  <si>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</si>
  <si>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</si>
  <si>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</si>
  <si>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</si>
  <si>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</si>
  <si>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</si>
  <si>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</si>
  <si>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</si>
  <si>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</si>
  <si>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</si>
  <si>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</si>
  <si>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</si>
  <si>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</si>
  <si>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</si>
  <si>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</si>
  <si>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</si>
  <si>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</si>
  <si>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 xml:space="preserve">Obiettivo gestionale </t>
  </si>
  <si>
    <t>Indirizzo Strategico DUP n. X</t>
  </si>
  <si>
    <t>Missione 1 : Servizi istituzionali, generali e di gestione</t>
  </si>
  <si>
    <t>Obj Operativo DUP n. X</t>
  </si>
  <si>
    <t>Programma 2 : Segreteria Generale</t>
  </si>
  <si>
    <t>Centro di Responsabilità:</t>
  </si>
  <si>
    <t>Prata Monica</t>
  </si>
  <si>
    <t>TEMPI :</t>
  </si>
  <si>
    <t>Altri Centri di Responsabilità coinvolti:</t>
  </si>
  <si>
    <t>X</t>
  </si>
  <si>
    <t>Titolo Obiettivo gestionale PEG/PERFORMANCE</t>
  </si>
  <si>
    <t>Riduzione dei tempi di pagamento</t>
  </si>
  <si>
    <t>Descrizione obiettivo</t>
  </si>
  <si>
    <t>Ai sensi dell'art.4 bis D.L.13/2023 convertito in Legge 41/2023 è fatto obbligo a tutte le pubbliche amministrazioni di assegnare uno specifico obiettivo ai responsabili del pagamento delle fatture relativo al rispetto dei tempi di pagamento secondo la normativa vigente. A tale obiettivo viene assegnato il 30% della retribuzione di risultato. Il Comune è dotato di una sola unità di personale alla quale è conferito l'incarico di EQ dell'area amministrativa e servizi demografici, pertanto l'obiettivo è posizionato all'attività di liquidazione delle fatture della sola area di riferimento della dipendente.</t>
  </si>
  <si>
    <t>Descrizione delle fasi di attuazione</t>
  </si>
  <si>
    <t>verifica correttezza formale e sostanziale della fattura</t>
  </si>
  <si>
    <t>imputazione fattura in contabilità</t>
  </si>
  <si>
    <t>liquidazione fattura</t>
  </si>
  <si>
    <t xml:space="preserve">INDICATORI DI RISULTATO </t>
  </si>
  <si>
    <t>Indicatori di Efficacia Quantitativa</t>
  </si>
  <si>
    <t>ATTESO 2023</t>
  </si>
  <si>
    <t>RAGGIUNTO 2023</t>
  </si>
  <si>
    <t>Scostamento</t>
  </si>
  <si>
    <t>Indicatori Temporali</t>
  </si>
  <si>
    <t>entro 10 giorni dal ricevimento della fattura</t>
  </si>
  <si>
    <t>entro 15 giorni</t>
  </si>
  <si>
    <t>entro 20 giorni</t>
  </si>
  <si>
    <t>Indicatori di Efficienza</t>
  </si>
  <si>
    <t>Costo dell'obiettivo</t>
  </si>
  <si>
    <t>CRONOPROGRAMMA</t>
  </si>
  <si>
    <t>FASI E TEMPI</t>
  </si>
  <si>
    <t>Gennaio</t>
  </si>
  <si>
    <t>Febbraio</t>
  </si>
  <si>
    <t>Marzo</t>
  </si>
  <si>
    <t>Aprile</t>
  </si>
  <si>
    <t>Maggio</t>
  </si>
  <si>
    <t>Giugno</t>
  </si>
  <si>
    <t>Luglio</t>
  </si>
  <si>
    <t>Agosto</t>
  </si>
  <si>
    <t>Settembre</t>
  </si>
  <si>
    <t>Ottobre</t>
  </si>
  <si>
    <t>Novembre</t>
  </si>
  <si>
    <t>Dicembre</t>
  </si>
  <si>
    <t>Cat.</t>
  </si>
  <si>
    <t>Cognome e Nome</t>
  </si>
  <si>
    <t>Costo orario</t>
  </si>
  <si>
    <t>n° ore dedicate</t>
  </si>
  <si>
    <t>% tempo dedicato</t>
  </si>
  <si>
    <t>Costo della risorsa</t>
  </si>
  <si>
    <t>C5</t>
  </si>
  <si>
    <t>PRATA MONICA</t>
  </si>
  <si>
    <t>COSTO DELLE RISORSE INTERNE</t>
  </si>
  <si>
    <t>RISORSE AGGIUNTIVE UTILIZZATE</t>
  </si>
  <si>
    <t>Tipologia</t>
  </si>
  <si>
    <t>Costo</t>
  </si>
  <si>
    <t>COSTO COMPLESSIVO DELL'OBIETTIVO</t>
  </si>
  <si>
    <t>DES</t>
  </si>
  <si>
    <t>TYP</t>
  </si>
  <si>
    <t>ATT</t>
  </si>
  <si>
    <t>VA</t>
  </si>
  <si>
    <t>ADD</t>
  </si>
  <si>
    <t>Obiettivo di performance organizzativa</t>
  </si>
  <si>
    <t>Prevenzione della corruzione e trasparenza all'interno del Piano integrato di organizzazione e attività (PIAO)</t>
  </si>
  <si>
    <t>L'Ente si propone di procedere all'aggiornamento delle strategie di prevenzione dei rischi corruttivi che, alla luce dei nuovi strumenti di programmazione, sono contenute nella sezione apposita del PIAO e perciò integrate mell'ambito di una programmazione triennale più ampia. Il fine ultimo è quello di contribuire, attraverso la prevenzione della corruzione, alla generazione e protezione del valore pubblico evitando il più possibile che i fenomeni corruttivi possano eroderlo.Una parte consistente dell'obiettivo sarà dedicata all'elaborazione della sezione del PIAO riguardante l'anticorruzione e la trasparenza nell'ottica dell'integrazione con le altre sezioni. L'Ente, inoltre, porterà avanti l'attività di verifica della mappatura dei processi tenendo conto che, oltre ai processi ritenuti dal Comune a più alto rischio corruttivo, il mutato quadro normativo rende necessario una particolare attenzione ai processi che prevedono la gestione dei fondi Europei e del PNRR opportunamente mappati. Delle misure individuate, sia generali che specifiche (con particolare attenzione al conflitto di interesse), sarà opportunamente individuata la programmazione del monitoraggio di cui si darà applicazione durante l'anno come da indicazioni PNA 2023-2025.</t>
  </si>
  <si>
    <t>Descrizione delle fasi di attuazione:</t>
  </si>
  <si>
    <t>Adeguamento al PNA 2023-2025 con particolare attenzione ai processi relativi ai fondi Europei del PNRR</t>
  </si>
  <si>
    <t>Formazione specifica alla EQ</t>
  </si>
  <si>
    <t>Approvazione del PIAO 2023-2025</t>
  </si>
  <si>
    <t>Monitoraggio delle azioni e contenimento del rischio</t>
  </si>
  <si>
    <t>Raggiunto 2023</t>
  </si>
  <si>
    <t>Integrazione con Piao e approvazione</t>
  </si>
  <si>
    <t>Formazione</t>
  </si>
  <si>
    <t xml:space="preserve">Integrazione con Piao e approvazione </t>
  </si>
  <si>
    <t>29/07/2023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</si>
</sst>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00"/>
  </numFmts>
  <fonts count="14" x14ac:knownFonts="1">
    <font>
      <sz val="11"/>
      <color rgb="FF000000"/>
      <name val="Calibri"/>
      <family val="2"/>
      <charset val="1"/>
    </font>
    <font>
      <b/>
      <sz val="11"/>
      <color rgb="FFFF0000"/>
      <name val="Calibri"/>
      <family val="2"/>
      <charset val="1"/>
    </font>
    <font>
      <b/>
      <i/>
      <sz val="12"/>
      <color rgb="FF000000"/>
      <name val="Calibri"/>
      <family val="2"/>
      <charset val="1"/>
    </font>
    <font>
      <b/>
      <sz val="10"/>
      <name val="Arial"/>
      <family val="2"/>
      <charset val="1"/>
    </font>
    <font>
      <sz val="10"/>
      <name val="Arial"/>
      <family val="2"/>
      <charset val="1"/>
    </font>
    <font>
      <sz val="10"/>
      <name val="Tahoma"/>
      <family val="2"/>
      <charset val="1"/>
    </font>
    <font>
      <b/>
      <sz val="10"/>
      <name val="Tahoma"/>
      <family val="2"/>
      <charset val="1"/>
    </font>
    <font>
      <b/>
      <sz val="10"/>
      <color rgb="FFFF0000"/>
      <name val="Tahoma"/>
      <family val="2"/>
      <charset val="1"/>
    </font>
    <font>
      <sz val="8"/>
      <name val="Tahoma"/>
      <family val="2"/>
      <charset val="1"/>
    </font>
    <font>
      <sz val="9"/>
      <name val="Tahoma"/>
      <family val="2"/>
      <charset val="1"/>
    </font>
    <font>
      <b/>
      <sz val="9"/>
      <name val="Tahoma"/>
      <family val="2"/>
      <charset val="1"/>
    </font>
    <font>
      <sz val="8"/>
      <color rgb="FFFF0000"/>
      <name val="Tahoma"/>
      <family val="2"/>
      <charset val="1"/>
    </font>
    <font>
      <sz val="10"/>
      <color rgb="FFFF0000"/>
      <name val="Tahoma"/>
      <family val="2"/>
      <charset val="1"/>
    </font>
    <font>
      <sz val="14"/>
      <name val="Tahoma"/>
      <family val="2"/>
      <charset val="1"/>
    </font>
  </fonts>
  <fills count="12">
    <fill>
      <patternFill patternType="none"/>
    </fill>
    <fill>
      <patternFill patternType="gray125"/>
    </fill>
    <fill>
      <patternFill patternType="solid">
        <fgColor rgb="FFFFFF99"/>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99"/>
        <bgColor rgb="FFD7E4BD"/>
      </patternFill>
    </fill>
    <fill>
      <patternFill patternType="solid">
        <fgColor rgb="FFFF8080"/>
        <bgColor rgb="FFFF99CC"/>
      </patternFill>
    </fill>
    <fill>
      <patternFill patternType="solid">
        <fgColor rgb="FFC0C0C0"/>
        <bgColor rgb="FFD7E4BD"/>
      </patternFill>
    </fill>
    <fill>
      <patternFill patternType="solid">
        <fgColor rgb="FFD7E4BD"/>
        <bgColor rgb="FFCCFFCC"/>
      </patternFill>
    </fill>
    <fill>
      <patternFill patternType="solid">
        <fgColor rgb="FFCCFFFF"/>
        <bgColor rgb="FFCCFFFF"/>
      </patternFill>
    </fill>
    <fill>
      <patternFill patternType="solid">
        <fgColor rgb="FFC00000"/>
        <bgColor rgb="FFFF0000"/>
      </patternFill>
    </fill>
  </fills>
  <borders count="53">
    <border>
      <left/>
      <right/>
      <top/>
      <bottom/>
      <diagonal/>
    </border>
    <border>
      <left style="dotted">
        <color auto="1"/>
      </left>
      <right style="dotted">
        <color auto="1"/>
      </right>
      <top style="dotted">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style="thin">
        <color auto="1"/>
      </bottom>
      <diagonal/>
    </border>
    <border>
      <left style="hair">
        <color auto="1"/>
      </left>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s>
  <cellStyleXfs count="1">
    <xf numFmtId="0" fontId="0" fillId="0" borderId="0"/>
  </cellStyleXfs>
  <cellXfs count="150">
    <xf numFmtId="0" fontId="0" fillId="0" borderId="0" xfId="0"/>
    <xf numFmtId="0" fontId="9" fillId="0" borderId="17"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3" fontId="9" fillId="4" borderId="15" xfId="0" applyNumberFormat="1" applyFont="1" applyFill="1" applyBorder="1" applyAlignment="1" applyProtection="1">
      <alignment horizontal="center" vertical="center" wrapText="1"/>
      <protection locked="0"/>
    </xf>
    <xf numFmtId="3" fontId="9" fillId="0" borderId="14" xfId="0" applyNumberFormat="1"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3" fontId="10" fillId="4" borderId="12" xfId="0" applyNumberFormat="1" applyFont="1" applyFill="1" applyBorder="1" applyAlignment="1" applyProtection="1">
      <alignment horizontal="center" vertical="center" wrapText="1"/>
      <protection locked="0"/>
    </xf>
    <xf numFmtId="3" fontId="9" fillId="0" borderId="11" xfId="0" applyNumberFormat="1" applyFont="1" applyBorder="1" applyAlignment="1" applyProtection="1">
      <alignment horizontal="center" vertical="center" wrapText="1"/>
      <protection locked="0"/>
    </xf>
    <xf numFmtId="0" fontId="5" fillId="0" borderId="10" xfId="0" applyFont="1" applyBorder="1" applyAlignment="1">
      <alignment horizontal="left"/>
    </xf>
    <xf numFmtId="0" fontId="8" fillId="3" borderId="9" xfId="0" applyFont="1" applyFill="1" applyBorder="1" applyAlignment="1">
      <alignment horizontal="center" vertical="center" wrapText="1"/>
    </xf>
    <xf numFmtId="0" fontId="8" fillId="3" borderId="8" xfId="0" applyFont="1" applyFill="1" applyBorder="1" applyAlignment="1">
      <alignment horizontal="center" vertical="center"/>
    </xf>
    <xf numFmtId="0" fontId="6" fillId="3" borderId="7" xfId="0" applyFont="1" applyFill="1" applyBorder="1" applyAlignment="1">
      <alignment horizontal="left"/>
    </xf>
    <xf numFmtId="0" fontId="6" fillId="2" borderId="6" xfId="0" applyFont="1" applyFill="1" applyBorder="1" applyAlignment="1">
      <alignment horizontal="center"/>
    </xf>
    <xf numFmtId="0" fontId="6" fillId="0" borderId="5" xfId="0" applyFont="1" applyBorder="1" applyAlignment="1">
      <alignment horizontal="center" vertical="center" wrapText="1"/>
    </xf>
    <xf numFmtId="0" fontId="5" fillId="0" borderId="2" xfId="0" applyFont="1" applyBorder="1" applyAlignment="1">
      <alignment horizontal="center"/>
    </xf>
    <xf numFmtId="0" fontId="1" fillId="0" borderId="0" xfId="0" applyFont="1"/>
    <xf numFmtId="0" fontId="2" fillId="0" borderId="0" xfId="0" applyFont="1"/>
    <xf numFmtId="0" fontId="3"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xf numFmtId="0" fontId="4" fillId="0" borderId="0" xfId="0" applyFont="1"/>
    <xf numFmtId="0" fontId="0" fillId="0" borderId="0" xfId="0" applyFont="1" applyAlignment="1">
      <alignment wrapText="1"/>
    </xf>
    <xf numFmtId="0" fontId="0" fillId="0" borderId="0" xfId="0" applyAlignment="1">
      <alignment horizontal="right"/>
    </xf>
    <xf numFmtId="0" fontId="5" fillId="0" borderId="0" xfId="0" applyFont="1"/>
    <xf numFmtId="0" fontId="6" fillId="0" borderId="3" xfId="0" applyFont="1" applyBorder="1" applyAlignment="1">
      <alignment horizontal="center"/>
    </xf>
    <xf numFmtId="0" fontId="7" fillId="0" borderId="4" xfId="0" applyFont="1" applyBorder="1" applyAlignment="1">
      <alignment horizontal="center"/>
    </xf>
    <xf numFmtId="10" fontId="5" fillId="0" borderId="0" xfId="0" applyNumberFormat="1" applyFont="1"/>
    <xf numFmtId="0" fontId="11" fillId="0" borderId="0" xfId="0" applyFont="1"/>
    <xf numFmtId="0" fontId="8" fillId="0" borderId="0" xfId="0" applyFont="1"/>
    <xf numFmtId="0" fontId="12" fillId="0" borderId="0" xfId="0" applyFont="1"/>
    <xf numFmtId="0" fontId="6" fillId="3" borderId="23" xfId="0" applyFont="1" applyFill="1" applyBorder="1" applyAlignment="1">
      <alignment vertical="center"/>
    </xf>
    <xf numFmtId="0" fontId="6" fillId="3" borderId="24" xfId="0" applyFont="1" applyFill="1" applyBorder="1" applyAlignment="1">
      <alignment vertical="center"/>
    </xf>
    <xf numFmtId="1" fontId="6" fillId="3" borderId="25" xfId="0" applyNumberFormat="1" applyFont="1" applyFill="1" applyBorder="1" applyAlignment="1" applyProtection="1">
      <alignment vertical="center" wrapText="1"/>
      <protection locked="0"/>
    </xf>
    <xf numFmtId="1" fontId="6" fillId="3" borderId="26" xfId="0" applyNumberFormat="1" applyFont="1" applyFill="1" applyBorder="1" applyAlignment="1" applyProtection="1">
      <alignment vertical="center" wrapText="1"/>
      <protection locked="0"/>
    </xf>
    <xf numFmtId="0" fontId="6" fillId="3" borderId="25" xfId="0" applyFont="1" applyFill="1" applyBorder="1" applyAlignment="1">
      <alignment vertical="center"/>
    </xf>
    <xf numFmtId="1" fontId="6" fillId="3" borderId="24" xfId="0" applyNumberFormat="1" applyFont="1" applyFill="1" applyBorder="1" applyAlignment="1" applyProtection="1">
      <alignment vertical="center" wrapText="1"/>
      <protection locked="0"/>
    </xf>
    <xf numFmtId="0" fontId="6" fillId="3" borderId="35"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5" fillId="0" borderId="38" xfId="0" applyFont="1" applyBorder="1" applyAlignment="1"/>
    <xf numFmtId="0" fontId="5" fillId="0" borderId="41" xfId="0" applyFont="1" applyBorder="1" applyAlignment="1"/>
    <xf numFmtId="0" fontId="5" fillId="0" borderId="44" xfId="0" applyFont="1" applyBorder="1" applyAlignment="1"/>
    <xf numFmtId="0" fontId="5" fillId="0" borderId="46" xfId="0" applyFont="1" applyBorder="1"/>
    <xf numFmtId="0" fontId="5" fillId="0" borderId="47" xfId="0" applyFont="1" applyBorder="1"/>
    <xf numFmtId="0" fontId="0" fillId="0" borderId="0" xfId="0" applyAlignment="1" applyProtection="1">
      <alignment horizontal="center" vertical="center"/>
      <protection locked="0"/>
    </xf>
    <xf numFmtId="0" fontId="0" fillId="0" borderId="0" xfId="0" applyAlignment="1" applyProtection="1">
      <alignment horizontal="center" vertical="center"/>
    </xf>
    <xf numFmtId="0" fontId="9" fillId="0" borderId="0" xfId="0" applyFont="1" applyAlignment="1" applyProtection="1">
      <alignment horizontal="center" vertical="center"/>
      <protection locked="0"/>
    </xf>
    <xf numFmtId="0" fontId="0" fillId="0" borderId="0" xfId="0" applyBorder="1" applyAlignment="1" applyProtection="1">
      <alignment vertical="top"/>
      <protection locked="0"/>
    </xf>
    <xf numFmtId="0" fontId="0" fillId="0" borderId="0" xfId="0" applyBorder="1" applyAlignment="1" applyProtection="1">
      <alignment horizontal="center" vertical="center"/>
      <protection locked="0"/>
    </xf>
    <xf numFmtId="0" fontId="0" fillId="3" borderId="50" xfId="0" applyFill="1" applyBorder="1" applyAlignment="1" applyProtection="1">
      <alignment horizontal="center" vertical="center" wrapText="1"/>
    </xf>
    <xf numFmtId="0" fontId="8" fillId="3" borderId="50" xfId="0" applyFont="1" applyFill="1" applyBorder="1" applyAlignment="1" applyProtection="1">
      <alignment horizontal="center" vertical="center" textRotation="90"/>
    </xf>
    <xf numFmtId="0" fontId="12" fillId="11" borderId="50" xfId="0" applyFont="1" applyFill="1" applyBorder="1" applyAlignment="1" applyProtection="1">
      <alignment horizontal="center" vertical="center"/>
      <protection locked="0"/>
    </xf>
    <xf numFmtId="0" fontId="7" fillId="11" borderId="50" xfId="0" applyFont="1" applyFill="1" applyBorder="1" applyAlignment="1" applyProtection="1">
      <alignment horizontal="center" vertical="center"/>
      <protection locked="0"/>
    </xf>
    <xf numFmtId="0" fontId="12" fillId="11" borderId="48" xfId="0" applyFont="1" applyFill="1" applyBorder="1" applyAlignment="1" applyProtection="1">
      <alignment horizontal="center" vertical="center"/>
      <protection locked="0"/>
    </xf>
    <xf numFmtId="0" fontId="7" fillId="11" borderId="48" xfId="0" applyFont="1" applyFill="1" applyBorder="1" applyAlignment="1" applyProtection="1">
      <alignment horizontal="center" vertical="center"/>
      <protection locked="0"/>
    </xf>
    <xf numFmtId="0" fontId="4" fillId="3" borderId="50" xfId="0" applyFont="1" applyFill="1" applyBorder="1" applyAlignment="1" applyProtection="1">
      <alignment horizontal="center" vertical="center" wrapText="1"/>
    </xf>
    <xf numFmtId="0" fontId="4" fillId="0" borderId="50" xfId="0"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6" fillId="8" borderId="2" xfId="0" applyFont="1" applyFill="1" applyBorder="1" applyAlignment="1" applyProtection="1">
      <alignment horizontal="center" vertical="center"/>
    </xf>
    <xf numFmtId="0" fontId="8" fillId="3" borderId="18" xfId="0" applyFont="1" applyFill="1" applyBorder="1" applyAlignment="1">
      <alignment horizontal="center" vertical="center"/>
    </xf>
    <xf numFmtId="0" fontId="5" fillId="0" borderId="10" xfId="0" applyFont="1" applyBorder="1" applyAlignment="1">
      <alignment horizontal="center"/>
    </xf>
    <xf numFmtId="3" fontId="9" fillId="4" borderId="12" xfId="0" applyNumberFormat="1" applyFont="1" applyFill="1" applyBorder="1" applyAlignment="1" applyProtection="1">
      <alignment horizontal="center" vertical="center" wrapText="1"/>
      <protection locked="0"/>
    </xf>
    <xf numFmtId="3" fontId="9" fillId="0" borderId="19" xfId="0" applyNumberFormat="1" applyFont="1" applyBorder="1" applyAlignment="1" applyProtection="1">
      <alignment horizontal="center" vertical="center" wrapText="1"/>
      <protection locked="0"/>
    </xf>
    <xf numFmtId="3" fontId="9" fillId="4" borderId="17" xfId="0" applyNumberFormat="1" applyFont="1" applyFill="1" applyBorder="1" applyAlignment="1" applyProtection="1">
      <alignment horizontal="center" vertical="center" wrapText="1"/>
      <protection locked="0"/>
    </xf>
    <xf numFmtId="0" fontId="6" fillId="3" borderId="7" xfId="0" applyFont="1" applyFill="1" applyBorder="1" applyAlignment="1" applyProtection="1">
      <alignment horizontal="left" vertical="center" wrapText="1"/>
      <protection locked="0"/>
    </xf>
    <xf numFmtId="1" fontId="8" fillId="3" borderId="9" xfId="0" applyNumberFormat="1"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17" fontId="9" fillId="0" borderId="14" xfId="0" applyNumberFormat="1" applyFont="1" applyBorder="1" applyAlignment="1" applyProtection="1">
      <alignment horizontal="center" vertical="center" wrapText="1"/>
      <protection hidden="1"/>
    </xf>
    <xf numFmtId="3" fontId="9" fillId="0" borderId="21" xfId="0" applyNumberFormat="1" applyFont="1" applyBorder="1" applyAlignment="1" applyProtection="1">
      <alignment horizontal="center" vertical="center" wrapText="1"/>
      <protection locked="0"/>
    </xf>
    <xf numFmtId="3" fontId="9" fillId="4" borderId="22" xfId="0" applyNumberFormat="1" applyFont="1" applyFill="1" applyBorder="1" applyAlignment="1" applyProtection="1">
      <alignment horizontal="center" vertical="center" wrapText="1"/>
      <protection locked="0"/>
    </xf>
    <xf numFmtId="0" fontId="6" fillId="3" borderId="27" xfId="0" applyFont="1" applyFill="1" applyBorder="1" applyAlignment="1">
      <alignment horizontal="center" vertical="center"/>
    </xf>
    <xf numFmtId="0" fontId="8" fillId="4" borderId="28" xfId="0" applyFont="1" applyFill="1" applyBorder="1" applyAlignment="1">
      <alignment horizontal="center" vertical="center"/>
    </xf>
    <xf numFmtId="0" fontId="6" fillId="2" borderId="29" xfId="0" applyFont="1" applyFill="1" applyBorder="1" applyAlignment="1">
      <alignment horizontal="center"/>
    </xf>
    <xf numFmtId="0" fontId="6" fillId="3" borderId="10" xfId="0" applyFont="1" applyFill="1" applyBorder="1" applyAlignment="1" applyProtection="1">
      <alignment horizontal="left" vertical="center" wrapText="1"/>
      <protection locked="0"/>
    </xf>
    <xf numFmtId="3" fontId="9" fillId="4" borderId="30" xfId="0" applyNumberFormat="1" applyFont="1" applyFill="1" applyBorder="1" applyAlignment="1" applyProtection="1">
      <alignment horizontal="center" vertical="center" wrapText="1"/>
      <protection locked="0"/>
    </xf>
    <xf numFmtId="0" fontId="5" fillId="0" borderId="13" xfId="0" applyFont="1" applyBorder="1" applyAlignment="1">
      <alignment horizontal="center"/>
    </xf>
    <xf numFmtId="0" fontId="5" fillId="0" borderId="14" xfId="0" applyFont="1" applyBorder="1" applyAlignment="1">
      <alignment horizontal="center"/>
    </xf>
    <xf numFmtId="0" fontId="6" fillId="3" borderId="31" xfId="0" applyFont="1" applyFill="1" applyBorder="1" applyAlignment="1" applyProtection="1">
      <alignment horizontal="left" vertical="center" wrapText="1"/>
      <protection locked="0"/>
    </xf>
    <xf numFmtId="0" fontId="5" fillId="0" borderId="32" xfId="0" applyFont="1" applyBorder="1" applyAlignment="1">
      <alignment horizontal="center"/>
    </xf>
    <xf numFmtId="0" fontId="5" fillId="0" borderId="33" xfId="0" applyFont="1" applyBorder="1" applyAlignment="1">
      <alignment horizontal="center"/>
    </xf>
    <xf numFmtId="3" fontId="9" fillId="4" borderId="34" xfId="0" applyNumberFormat="1" applyFont="1" applyFill="1" applyBorder="1" applyAlignment="1" applyProtection="1">
      <alignment horizontal="center" vertical="center" wrapText="1"/>
      <protection locked="0"/>
    </xf>
    <xf numFmtId="1" fontId="8" fillId="3" borderId="36" xfId="0" applyNumberFormat="1" applyFont="1" applyFill="1" applyBorder="1" applyAlignment="1" applyProtection="1">
      <alignment horizontal="center" vertical="center" wrapText="1"/>
      <protection locked="0"/>
    </xf>
    <xf numFmtId="0" fontId="5" fillId="0" borderId="37" xfId="0" applyFont="1" applyBorder="1" applyAlignment="1">
      <alignment horizontal="center"/>
    </xf>
    <xf numFmtId="0" fontId="5" fillId="0" borderId="39" xfId="0" applyFont="1" applyBorder="1" applyAlignment="1">
      <alignment horizontal="center"/>
    </xf>
    <xf numFmtId="0" fontId="5" fillId="0" borderId="20" xfId="0" applyFont="1" applyBorder="1" applyAlignment="1">
      <alignment horizontal="center"/>
    </xf>
    <xf numFmtId="0" fontId="5" fillId="4" borderId="12" xfId="0" applyFont="1" applyFill="1" applyBorder="1" applyAlignment="1">
      <alignment horizontal="center"/>
    </xf>
    <xf numFmtId="0" fontId="5" fillId="0" borderId="40" xfId="0" applyFont="1" applyBorder="1" applyAlignment="1">
      <alignment horizontal="center"/>
    </xf>
    <xf numFmtId="0" fontId="5" fillId="0" borderId="42" xfId="0" applyFont="1" applyBorder="1" applyAlignment="1">
      <alignment horizontal="center"/>
    </xf>
    <xf numFmtId="0" fontId="5" fillId="4" borderId="15" xfId="0" applyFont="1" applyFill="1" applyBorder="1" applyAlignment="1">
      <alignment horizontal="center"/>
    </xf>
    <xf numFmtId="0" fontId="5" fillId="0" borderId="43" xfId="0" applyFont="1" applyBorder="1" applyAlignment="1">
      <alignment horizontal="center"/>
    </xf>
    <xf numFmtId="0" fontId="5" fillId="0" borderId="45" xfId="0" applyFont="1" applyBorder="1" applyAlignment="1">
      <alignment horizontal="center"/>
    </xf>
    <xf numFmtId="0" fontId="5" fillId="0" borderId="21" xfId="0" applyFont="1" applyBorder="1" applyAlignment="1">
      <alignment horizontal="center"/>
    </xf>
    <xf numFmtId="0" fontId="5" fillId="4" borderId="17" xfId="0" applyFont="1" applyFill="1" applyBorder="1" applyAlignment="1">
      <alignment horizontal="center"/>
    </xf>
    <xf numFmtId="0" fontId="5" fillId="0" borderId="48" xfId="0" applyFont="1" applyBorder="1" applyAlignment="1">
      <alignment horizontal="center"/>
    </xf>
    <xf numFmtId="4" fontId="5" fillId="5" borderId="49" xfId="0" applyNumberFormat="1" applyFont="1" applyFill="1" applyBorder="1" applyAlignment="1">
      <alignment horizontal="center"/>
    </xf>
    <xf numFmtId="0" fontId="13" fillId="0" borderId="47" xfId="0" applyFont="1" applyBorder="1" applyAlignment="1" applyProtection="1">
      <alignment horizontal="center" vertical="center"/>
    </xf>
    <xf numFmtId="0" fontId="9" fillId="3" borderId="50" xfId="0" applyFont="1" applyFill="1" applyBorder="1" applyAlignment="1" applyProtection="1">
      <alignment horizontal="center" vertical="center"/>
    </xf>
    <xf numFmtId="0" fontId="9" fillId="0" borderId="50" xfId="0" applyFont="1" applyBorder="1" applyAlignment="1" applyProtection="1">
      <alignment horizontal="center" vertical="center" wrapText="1"/>
    </xf>
    <xf numFmtId="0" fontId="10" fillId="6" borderId="5" xfId="0" applyFont="1" applyFill="1" applyBorder="1" applyAlignment="1" applyProtection="1">
      <alignment horizontal="center" vertical="center" wrapText="1"/>
    </xf>
    <xf numFmtId="0" fontId="9" fillId="0" borderId="50" xfId="0" applyFont="1" applyBorder="1" applyAlignment="1" applyProtection="1">
      <alignment horizontal="center" vertical="center" wrapText="1"/>
      <protection locked="0"/>
    </xf>
    <xf numFmtId="0" fontId="10" fillId="6" borderId="50" xfId="0" applyFont="1" applyFill="1" applyBorder="1" applyAlignment="1" applyProtection="1">
      <alignment horizontal="center" vertical="center" wrapText="1"/>
    </xf>
    <xf numFmtId="0" fontId="9" fillId="7" borderId="50"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4" fillId="8" borderId="50" xfId="0" applyFont="1" applyFill="1" applyBorder="1" applyAlignment="1">
      <alignment horizontal="center" vertical="center" wrapText="1"/>
    </xf>
    <xf numFmtId="0" fontId="0" fillId="8" borderId="50" xfId="0" applyFill="1" applyBorder="1" applyAlignment="1">
      <alignment horizontal="center" vertical="center" wrapText="1"/>
    </xf>
    <xf numFmtId="0" fontId="9" fillId="0" borderId="4" xfId="0" applyFont="1" applyBorder="1" applyAlignment="1" applyProtection="1">
      <alignment horizontal="center" vertical="center" wrapText="1"/>
    </xf>
    <xf numFmtId="0" fontId="3" fillId="8" borderId="50" xfId="0" applyFont="1" applyFill="1" applyBorder="1" applyAlignment="1">
      <alignment horizontal="center" vertical="center" wrapText="1"/>
    </xf>
    <xf numFmtId="0" fontId="6" fillId="3" borderId="50" xfId="0" applyFont="1" applyFill="1" applyBorder="1" applyAlignment="1" applyProtection="1">
      <alignment horizontal="center" vertical="center" wrapText="1"/>
    </xf>
    <xf numFmtId="0" fontId="10" fillId="9" borderId="51" xfId="0" applyFont="1" applyFill="1" applyBorder="1" applyAlignment="1" applyProtection="1">
      <alignment horizontal="center" vertical="center" wrapText="1"/>
    </xf>
    <xf numFmtId="0" fontId="5" fillId="0" borderId="50" xfId="0" applyFont="1" applyBorder="1" applyAlignment="1" applyProtection="1">
      <alignment vertical="top" wrapText="1"/>
      <protection locked="0"/>
    </xf>
    <xf numFmtId="0" fontId="6" fillId="3" borderId="50" xfId="0" applyFont="1" applyFill="1" applyBorder="1" applyAlignment="1" applyProtection="1">
      <alignment horizontal="center" vertical="center"/>
    </xf>
    <xf numFmtId="0" fontId="9" fillId="0" borderId="50" xfId="0" applyFont="1" applyBorder="1" applyAlignment="1" applyProtection="1">
      <alignment vertical="center" wrapText="1"/>
      <protection locked="0"/>
    </xf>
    <xf numFmtId="0" fontId="7" fillId="2" borderId="2" xfId="0" applyFont="1" applyFill="1" applyBorder="1" applyAlignment="1" applyProtection="1">
      <alignment horizontal="center"/>
    </xf>
    <xf numFmtId="0" fontId="6" fillId="10" borderId="50" xfId="0" applyFont="1" applyFill="1" applyBorder="1" applyAlignment="1" applyProtection="1">
      <alignment horizontal="center" vertical="center"/>
      <protection locked="0"/>
    </xf>
    <xf numFmtId="0" fontId="5" fillId="3" borderId="50" xfId="0" applyFont="1" applyFill="1" applyBorder="1" applyAlignment="1" applyProtection="1">
      <alignment horizontal="center" vertical="center"/>
    </xf>
    <xf numFmtId="0" fontId="5" fillId="3" borderId="50" xfId="0" applyFont="1" applyFill="1" applyBorder="1" applyAlignment="1" applyProtection="1">
      <alignment horizontal="center" vertical="center" wrapText="1"/>
    </xf>
    <xf numFmtId="0" fontId="8" fillId="0" borderId="50" xfId="0" applyFont="1" applyBorder="1" applyAlignment="1" applyProtection="1">
      <alignment horizontal="left" vertical="center" wrapText="1"/>
      <protection locked="0"/>
    </xf>
    <xf numFmtId="9" fontId="8" fillId="0" borderId="50" xfId="0" applyNumberFormat="1" applyFont="1" applyBorder="1" applyAlignment="1" applyProtection="1">
      <alignment horizontal="center" vertical="center"/>
      <protection locked="0"/>
    </xf>
    <xf numFmtId="9" fontId="8" fillId="0" borderId="50" xfId="0" applyNumberFormat="1" applyFont="1" applyBorder="1" applyAlignment="1" applyProtection="1">
      <alignment horizontal="center" vertical="center" wrapText="1"/>
      <protection locked="0"/>
    </xf>
    <xf numFmtId="0" fontId="8" fillId="0" borderId="50" xfId="0" applyFont="1" applyBorder="1" applyAlignment="1" applyProtection="1">
      <alignment horizontal="center" vertical="center"/>
      <protection locked="0"/>
    </xf>
    <xf numFmtId="164" fontId="8" fillId="0" borderId="50" xfId="0" applyNumberFormat="1" applyFont="1" applyBorder="1" applyAlignment="1" applyProtection="1">
      <alignment horizontal="center" vertical="center"/>
      <protection locked="0"/>
    </xf>
    <xf numFmtId="0" fontId="8" fillId="0" borderId="50" xfId="0" applyFont="1" applyBorder="1" applyAlignment="1" applyProtection="1">
      <alignment horizontal="center" vertical="center" wrapText="1"/>
      <protection locked="0"/>
    </xf>
    <xf numFmtId="0" fontId="8" fillId="0" borderId="50" xfId="0" applyFont="1" applyBorder="1" applyAlignment="1" applyProtection="1">
      <alignment vertical="center"/>
      <protection locked="0"/>
    </xf>
    <xf numFmtId="0" fontId="5" fillId="2" borderId="50" xfId="0" applyFont="1" applyFill="1" applyBorder="1" applyAlignment="1" applyProtection="1">
      <alignment horizontal="center" vertical="center"/>
    </xf>
    <xf numFmtId="0" fontId="0" fillId="0" borderId="48" xfId="0" applyBorder="1" applyAlignment="1" applyProtection="1">
      <alignment horizontal="center" vertical="center"/>
    </xf>
    <xf numFmtId="0" fontId="4" fillId="3" borderId="50" xfId="0" applyFont="1" applyFill="1" applyBorder="1" applyAlignment="1" applyProtection="1">
      <alignment horizontal="center" vertical="center" wrapText="1"/>
    </xf>
    <xf numFmtId="0" fontId="4" fillId="10" borderId="50" xfId="0" applyFont="1" applyFill="1" applyBorder="1" applyAlignment="1" applyProtection="1">
      <alignment horizontal="center" vertical="center" wrapText="1"/>
    </xf>
    <xf numFmtId="0" fontId="4" fillId="8" borderId="50" xfId="0" applyFont="1" applyFill="1" applyBorder="1" applyAlignment="1" applyProtection="1">
      <alignment horizontal="center" vertical="center" wrapText="1"/>
    </xf>
    <xf numFmtId="0" fontId="4" fillId="0" borderId="50" xfId="0" applyFont="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10" borderId="50" xfId="0" applyFill="1" applyBorder="1" applyAlignment="1" applyProtection="1">
      <alignment horizontal="center" vertical="center"/>
      <protection locked="0"/>
    </xf>
    <xf numFmtId="9" fontId="0" fillId="10" borderId="50" xfId="0" applyNumberFormat="1" applyFill="1" applyBorder="1" applyAlignment="1" applyProtection="1">
      <alignment horizontal="center" vertical="center"/>
      <protection locked="0"/>
    </xf>
    <xf numFmtId="0" fontId="0" fillId="8" borderId="50" xfId="0" applyFill="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6" fillId="8" borderId="4" xfId="0" applyFont="1" applyFill="1" applyBorder="1" applyAlignment="1" applyProtection="1">
      <alignment horizontal="center" vertical="center"/>
    </xf>
    <xf numFmtId="0" fontId="0" fillId="8" borderId="50" xfId="0"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4" fillId="3" borderId="50"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0" borderId="2" xfId="0" applyBorder="1" applyAlignment="1" applyProtection="1">
      <alignment horizontal="center" vertical="center"/>
      <protection locked="0"/>
    </xf>
    <xf numFmtId="0" fontId="4" fillId="8" borderId="50" xfId="0" applyFont="1" applyFill="1" applyBorder="1" applyAlignment="1" applyProtection="1">
      <alignment horizontal="center" vertical="center"/>
    </xf>
    <xf numFmtId="0" fontId="6" fillId="0" borderId="50" xfId="0" applyFont="1" applyBorder="1" applyAlignment="1" applyProtection="1">
      <alignment horizontal="center" vertical="center" wrapText="1"/>
      <protection locked="0"/>
    </xf>
    <xf numFmtId="0" fontId="9" fillId="0" borderId="50" xfId="0" applyFont="1" applyBorder="1" applyAlignment="1" applyProtection="1">
      <alignment vertical="top" wrapText="1"/>
      <protection locked="0"/>
    </xf>
    <xf numFmtId="14" fontId="8" fillId="0" borderId="50" xfId="0" applyNumberFormat="1" applyFont="1" applyBorder="1" applyAlignment="1" applyProtection="1">
      <alignment horizontal="center" vertical="center"/>
      <protection locked="0"/>
    </xf>
    <xf numFmtId="14" fontId="8" fillId="4" borderId="50" xfId="0" applyNumberFormat="1" applyFont="1" applyFill="1" applyBorder="1" applyAlignment="1" applyProtection="1">
      <alignment horizontal="center" vertical="center"/>
      <protection locked="0"/>
    </xf>
    <xf numFmtId="0" fontId="12" fillId="11" borderId="48" xfId="0" applyFont="1" applyFill="1" applyBorder="1" applyAlignment="1" applyProtection="1">
      <alignment horizontal="center" vertical="center"/>
      <protection locked="0"/>
    </xf>
    <xf numFmtId="0" fontId="12" fillId="11" borderId="52"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xf>
  </cellXfs>
  <cellStyles count="1">
    <cellStyle name="Normale" xfId="0" builtinId="0"/>
  </cellStyles>
  <dxfs count="6">
    <dxf>
      <font>
        <color rgb="FFC0C0C0"/>
      </font>
      <fill>
        <patternFill>
          <bgColor rgb="FFC0C0C0"/>
        </patternFill>
      </fill>
    </dxf>
    <dxf>
      <font>
        <color rgb="FFFF0000"/>
      </font>
      <fill>
        <patternFill>
          <bgColor rgb="FFFF0000"/>
        </patternFill>
      </fill>
    </dxf>
    <dxf>
      <font>
        <color rgb="FFC0C0C0"/>
      </font>
      <fill>
        <patternFill>
          <bgColor rgb="FFC0C0C0"/>
        </patternFill>
      </fill>
    </dxf>
    <dxf>
      <font>
        <color rgb="FFFF0000"/>
      </font>
      <fill>
        <patternFill>
          <bgColor rgb="FFFF0000"/>
        </patternFill>
      </fill>
    </dxf>
    <dxf>
      <font>
        <color rgb="FFC0C0C0"/>
      </font>
      <fill>
        <patternFill>
          <bgColor rgb="FFC0C0C0"/>
        </patternFill>
      </fill>
    </dxf>
    <dxf>
      <font>
        <color rgb="FFFF0000"/>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7E4B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240120</xdr:colOff>
      <xdr:row>72</xdr:row>
      <xdr:rowOff>142560</xdr:rowOff>
    </xdr:from>
    <xdr:to>
      <xdr:col>15</xdr:col>
      <xdr:colOff>58320</xdr:colOff>
      <xdr:row>88</xdr:row>
      <xdr:rowOff>46440</xdr:rowOff>
    </xdr:to>
    <xdr:sp macro="" textlink="">
      <xdr:nvSpPr>
        <xdr:cNvPr id="2" name="CustomShape 1"/>
        <xdr:cNvSpPr/>
      </xdr:nvSpPr>
      <xdr:spPr>
        <a:xfrm>
          <a:off x="240120" y="16658640"/>
          <a:ext cx="7569360" cy="249480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it-IT" sz="1100" b="1" strike="noStrike" spc="-1">
              <a:solidFill>
                <a:srgbClr val="000000"/>
              </a:solidFill>
              <a:latin typeface="Calibri"/>
            </a:rPr>
            <a:t>OBIETTIVI RAGGIUNTI</a:t>
          </a:r>
          <a:r>
            <a:rPr lang="it-IT" sz="1200" b="0" strike="noStrike" spc="-1">
              <a:solidFill>
                <a:srgbClr val="000000"/>
              </a:solidFill>
              <a:latin typeface="Calibri"/>
            </a:rPr>
            <a:t> </a:t>
          </a:r>
          <a:r>
            <a:rPr lang="it-IT" sz="1100" b="0" strike="noStrike" spc="-1">
              <a:solidFill>
                <a:srgbClr val="000000"/>
              </a:solidFill>
              <a:latin typeface="Calibri"/>
            </a:rPr>
            <a:t> </a:t>
          </a:r>
          <a:r>
            <a:rPr lang="it-IT" sz="1200" b="0" strike="noStrike" spc="-1">
              <a:solidFill>
                <a:srgbClr val="000000"/>
              </a:solidFill>
              <a:latin typeface="Calibri"/>
            </a:rPr>
            <a:t> </a:t>
          </a:r>
          <a:r>
            <a:rPr lang="it-IT" sz="1100" b="0" strike="noStrike" spc="-1">
              <a:solidFill>
                <a:srgbClr val="000000"/>
              </a:solidFill>
              <a:latin typeface="Calibri"/>
            </a:rPr>
            <a:t> </a:t>
          </a:r>
          <a:r>
            <a:rPr lang="it-IT" sz="1200" b="0" strike="noStrike" spc="-1">
              <a:solidFill>
                <a:srgbClr val="000000"/>
              </a:solidFill>
              <a:latin typeface="Calibri"/>
            </a:rPr>
            <a:t> </a:t>
          </a:r>
          <a:r>
            <a:rPr lang="it-IT" sz="1100" b="0" strike="noStrike" spc="-1">
              <a:solidFill>
                <a:srgbClr val="000000"/>
              </a:solidFill>
              <a:latin typeface="Calibri"/>
            </a:rPr>
            <a:t> </a:t>
          </a:r>
          <a:r>
            <a:rPr lang="it-IT" sz="1200" b="0" strike="noStrike" spc="-1">
              <a:solidFill>
                <a:srgbClr val="000000"/>
              </a:solidFill>
              <a:latin typeface="Calibri"/>
            </a:rPr>
            <a:t> </a:t>
          </a:r>
          <a:r>
            <a:rPr lang="it-IT" sz="1100" b="0" strike="noStrike" spc="-1">
              <a:solidFill>
                <a:srgbClr val="000000"/>
              </a:solidFill>
              <a:latin typeface="Calibri"/>
            </a:rPr>
            <a:t> </a:t>
          </a:r>
          <a:r>
            <a:rPr lang="it-IT" sz="1200" b="0" strike="noStrike" spc="-1">
              <a:solidFill>
                <a:srgbClr val="000000"/>
              </a:solidFill>
              <a:latin typeface="Calibri"/>
            </a:rPr>
            <a:t> </a:t>
          </a:r>
          <a:r>
            <a:rPr lang="it-IT" sz="1100" b="0" strike="noStrike" spc="-1">
              <a:solidFill>
                <a:srgbClr val="000000"/>
              </a:solidFill>
              <a:latin typeface="Calibri"/>
            </a:rPr>
            <a:t> </a:t>
          </a:r>
          <a:r>
            <a:rPr lang="it-IT" sz="1200" b="0" strike="noStrike" spc="-1">
              <a:solidFill>
                <a:srgbClr val="000000"/>
              </a:solidFill>
              <a:latin typeface="Calibri"/>
            </a:rPr>
            <a:t> </a:t>
          </a:r>
          <a:r>
            <a:rPr lang="it-IT" sz="1100" b="0" strike="noStrike" spc="-1">
              <a:solidFill>
                <a:srgbClr val="000000"/>
              </a:solidFill>
              <a:latin typeface="Calibri"/>
            </a:rPr>
            <a:t> </a:t>
          </a:r>
          <a:r>
            <a:rPr lang="it-IT" sz="1200" b="0" strike="noStrike" spc="-1">
              <a:solidFill>
                <a:srgbClr val="000000"/>
              </a:solidFill>
              <a:latin typeface="Calibri"/>
            </a:rPr>
            <a:t> </a:t>
          </a:r>
          <a:r>
            <a:rPr lang="it-IT" sz="1100" b="0" strike="noStrike" spc="-1">
              <a:solidFill>
                <a:srgbClr val="000000"/>
              </a:solidFill>
              <a:latin typeface="Calibri"/>
            </a:rPr>
            <a:t> </a:t>
          </a:r>
          <a:r>
            <a:rPr lang="it-IT" sz="1200" b="0" strike="noStrike" spc="-1">
              <a:solidFill>
                <a:srgbClr val="000000"/>
              </a:solidFill>
              <a:latin typeface="Calibri"/>
            </a:rPr>
            <a:t> </a:t>
          </a:r>
          <a:r>
            <a:rPr lang="it-IT" sz="1100" b="0" strike="noStrike" spc="-1">
              <a:solidFill>
                <a:srgbClr val="000000"/>
              </a:solidFill>
              <a:latin typeface="Calibri"/>
            </a:rPr>
            <a:t> </a:t>
          </a:r>
          <a:r>
            <a:rPr lang="it-IT" sz="1200" b="0" strike="noStrike" spc="-1">
              <a:solidFill>
                <a:srgbClr val="000000"/>
              </a:solidFill>
              <a:latin typeface="Calibri"/>
            </a:rPr>
            <a:t> </a:t>
          </a:r>
          <a:r>
            <a:rPr lang="it-IT" sz="1100" b="0" strike="noStrike" spc="-1">
              <a:solidFill>
                <a:srgbClr val="000000"/>
              </a:solidFill>
              <a:latin typeface="Calibri"/>
            </a:rPr>
            <a:t> </a:t>
          </a:r>
          <a:endParaRPr lang="it-IT" sz="1100" b="0" strike="noStrike" spc="-1">
            <a:latin typeface="Times New Roman"/>
          </a:endParaRPr>
        </a:p>
        <a:p>
          <a:pPr>
            <a:lnSpc>
              <a:spcPct val="100000"/>
            </a:lnSpc>
          </a:pPr>
          <a:r>
            <a:rPr lang="it-IT" sz="1200" b="0" strike="noStrike" spc="-1">
              <a:solidFill>
                <a:srgbClr val="000000"/>
              </a:solidFill>
              <a:latin typeface="Calibri"/>
            </a:rPr>
            <a:t> </a:t>
          </a:r>
          <a:r>
            <a:rPr lang="it-IT" sz="1100" b="0" strike="noStrike" spc="-1">
              <a:solidFill>
                <a:srgbClr val="000000"/>
              </a:solidFill>
              <a:latin typeface="Calibri"/>
            </a:rPr>
            <a:t>Durante l'esercizio 2023 è stata verificata la correttezza formale e sostanziale di tutte le  fatture (non solo quelle rivolte al  settore afferente di competenza dell'unica dipendente del Comune ) emesse nei confronti del Comune di Villanova Biellese ricevute al protocollo generale tramite il sistema di interscambio Sdi.</a:t>
          </a:r>
          <a:endParaRPr lang="it-IT" sz="1100" b="0" strike="noStrike" spc="-1">
            <a:latin typeface="Times New Roman"/>
          </a:endParaRPr>
        </a:p>
        <a:p>
          <a:pPr>
            <a:lnSpc>
              <a:spcPct val="100000"/>
            </a:lnSpc>
          </a:pPr>
          <a:r>
            <a:rPr lang="it-IT" sz="1100" b="0" strike="noStrike" spc="-1">
              <a:solidFill>
                <a:srgbClr val="000000"/>
              </a:solidFill>
              <a:latin typeface="Calibri"/>
            </a:rPr>
            <a:t> Subito dopo la loro protocollazione, e comunque entro i dieci giorni si è  proceduto alla registrazione nel registro delle fatture elettroniche provvedendo contestualmente ad imputare  la fattura contabilità, tramite il Sistema prima Giove Siscom, poi a partire da Settembre 2023, tramite il nuovo applicativo  si è proceduto alla creazione della Determina di Liquidazione cumulativa delle fatture e alla relativa liquidazione delle fatture stesse, con creazione del file e invio alla Tesoreria tramite il sistema.</a:t>
          </a:r>
          <a:endParaRPr lang="it-IT" sz="1100" b="0" strike="noStrike" spc="-1">
            <a:latin typeface="Times New Roman"/>
          </a:endParaRPr>
        </a:p>
        <a:p>
          <a:pPr>
            <a:lnSpc>
              <a:spcPct val="100000"/>
            </a:lnSpc>
          </a:pPr>
          <a:r>
            <a:rPr lang="it-IT" sz="1100" b="0" strike="noStrike" spc="-1">
              <a:solidFill>
                <a:srgbClr val="000000"/>
              </a:solidFill>
              <a:latin typeface="Calibri"/>
            </a:rPr>
            <a:t>Il Giorno successivo all'invio, è stato verificato che il file fosse acquisito correttamente dal sistema e dalla procedura Siope.</a:t>
          </a:r>
          <a:endParaRPr lang="it-IT" sz="1100" b="0" strike="noStrike" spc="-1">
            <a:latin typeface="Times New Roman"/>
          </a:endParaRPr>
        </a:p>
        <a:p>
          <a:pPr>
            <a:lnSpc>
              <a:spcPct val="100000"/>
            </a:lnSpc>
          </a:pPr>
          <a:r>
            <a:rPr lang="it-IT" sz="1100" b="0" strike="noStrike" spc="-1">
              <a:solidFill>
                <a:srgbClr val="000000"/>
              </a:solidFill>
              <a:latin typeface="Calibri"/>
            </a:rPr>
            <a:t>A seguito della verifica annuale sul sistema PCC, sì riscontra  che il tempo medio di pagamento annuale di questo Ente, è pari a -1 giorno (come di evince dalla schermata allegata estrapolata dal sistema PCC del Ministero delle Finanze), e pertanto in linea  con quanto stabilito dalla norma e dal presente obiettivo.</a:t>
          </a:r>
          <a:endParaRPr lang="it-IT" sz="1100" b="0" strike="noStrike" spc="-1">
            <a:latin typeface="Times New Roman"/>
          </a:endParaRPr>
        </a:p>
        <a:p>
          <a:pPr>
            <a:lnSpc>
              <a:spcPct val="100000"/>
            </a:lnSpc>
          </a:pPr>
          <a:r>
            <a:rPr lang="it-IT" sz="1100" b="0" strike="noStrike" spc="-1">
              <a:solidFill>
                <a:srgbClr val="000000"/>
              </a:solidFill>
              <a:latin typeface="Calibri"/>
            </a:rPr>
            <a:t>Si allega copia schermata della PCC.</a:t>
          </a:r>
          <a:endParaRPr lang="it-IT"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254160</xdr:colOff>
      <xdr:row>60</xdr:row>
      <xdr:rowOff>87480</xdr:rowOff>
    </xdr:from>
    <xdr:to>
      <xdr:col>12</xdr:col>
      <xdr:colOff>578880</xdr:colOff>
      <xdr:row>71</xdr:row>
      <xdr:rowOff>47160</xdr:rowOff>
    </xdr:to>
    <xdr:sp macro="" textlink="">
      <xdr:nvSpPr>
        <xdr:cNvPr id="2" name="CustomShape 1"/>
        <xdr:cNvSpPr/>
      </xdr:nvSpPr>
      <xdr:spPr>
        <a:xfrm>
          <a:off x="254160" y="12899160"/>
          <a:ext cx="7867800" cy="205524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it-IT" sz="1100" b="1" strike="noStrike" spc="-1">
              <a:solidFill>
                <a:srgbClr val="000000"/>
              </a:solidFill>
              <a:latin typeface="Calibri"/>
            </a:rPr>
            <a:t>OBIETTIVI RAGGIUNTI:</a:t>
          </a:r>
          <a:endParaRPr lang="it-IT" sz="1100" b="0" strike="noStrike" spc="-1">
            <a:latin typeface="Times New Roman"/>
          </a:endParaRPr>
        </a:p>
        <a:p>
          <a:pPr>
            <a:lnSpc>
              <a:spcPct val="100000"/>
            </a:lnSpc>
          </a:pPr>
          <a:r>
            <a:rPr lang="it-IT" sz="1100" b="0" strike="noStrike" spc="-1">
              <a:solidFill>
                <a:srgbClr val="000000"/>
              </a:solidFill>
              <a:latin typeface="Calibri"/>
            </a:rPr>
            <a:t>Nel corso del 2023 si è provveduto  all'elaborazione della sezione del PIAO 2023-2025 riguardante l'anticorruzione e la trasparenza, supportata dalla Segretaria Comunale a scavalco. Il Piao 2023-2025 è stato approvato con deliberazione Giunta Comunale nr.12 del 29.07.2023, in linea con il comunicato di Anac del 14.07.23 che prevedeva il differimento dell'approvazione del Piao al 30.08.2023 rispetto a quello iniziale del 30 giugno.</a:t>
          </a:r>
          <a:endParaRPr lang="it-IT" sz="1100" b="0" strike="noStrike" spc="-1">
            <a:latin typeface="Times New Roman"/>
          </a:endParaRPr>
        </a:p>
        <a:p>
          <a:pPr>
            <a:lnSpc>
              <a:spcPct val="100000"/>
            </a:lnSpc>
          </a:pPr>
          <a:r>
            <a:rPr lang="it-IT" sz="1100" b="0" strike="noStrike" spc="-1">
              <a:solidFill>
                <a:srgbClr val="000000"/>
              </a:solidFill>
              <a:latin typeface="Calibri"/>
            </a:rPr>
            <a:t>E’ stata inoltre portata avanti l'attività di verifica della mappatura dei processi tenendo conto che, oltre ai processi ritenuti dal Comune a più alto rischio corruttivo, il mutato quadro normativo rende necessario una particolare attenzione ai processi che prevedono la gestione dei fondi Europei e del PNRR opportunamente mappati. </a:t>
          </a:r>
          <a:endParaRPr lang="it-IT" sz="1100" b="0" strike="noStrike" spc="-1">
            <a:latin typeface="Times New Roman"/>
          </a:endParaRPr>
        </a:p>
        <a:p>
          <a:pPr>
            <a:lnSpc>
              <a:spcPct val="100000"/>
            </a:lnSpc>
          </a:pPr>
          <a:r>
            <a:rPr lang="it-IT" sz="1100" b="0" strike="noStrike" spc="-1">
              <a:solidFill>
                <a:srgbClr val="000000"/>
              </a:solidFill>
              <a:latin typeface="Calibri"/>
            </a:rPr>
            <a:t>La dipendente ha partecipato in data 27.06.2023 ad un corso di aggiornamento promosso dalla Provincia di Biella ad oggetto: "Invito a incontro illustrativo - Nuovi obblighi di trasparenza in relazione ai contratti pubblici -</a:t>
          </a:r>
          <a:endParaRPr lang="it-IT" sz="1100" b="0" strike="noStrike" spc="-1">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opLeftCell="D1" zoomScaleNormal="100" workbookViewId="0">
      <selection activeCell="D1" sqref="D1"/>
    </sheetView>
  </sheetViews>
  <sheetFormatPr defaultRowHeight="15" x14ac:dyDescent="0.25"/>
  <cols>
    <col min="1" max="1" width="4.140625" customWidth="1"/>
    <col min="2" max="2" width="43.5703125" customWidth="1"/>
    <col min="3" max="3" width="12.85546875" customWidth="1"/>
    <col min="4" max="4" width="64.28515625" customWidth="1"/>
    <col min="5" max="5" width="42.42578125" customWidth="1"/>
    <col min="6" max="7" width="9.140625" hidden="1" customWidth="1"/>
    <col min="8" max="1025" width="9.140625" customWidth="1"/>
  </cols>
  <sheetData>
    <row r="1" spans="1:5" ht="12.95" customHeight="1" x14ac:dyDescent="0.25">
      <c r="D1" s="15" t="s">
        <v>0</v>
      </c>
    </row>
    <row r="2" spans="1:5" s="18" customFormat="1" ht="29.25" customHeight="1" x14ac:dyDescent="0.25">
      <c r="A2" s="16" t="s">
        <v>1</v>
      </c>
      <c r="B2" s="16" t="s">
        <v>2</v>
      </c>
      <c r="C2" s="16" t="s">
        <v>3</v>
      </c>
      <c r="D2" s="16" t="s">
        <v>4</v>
      </c>
      <c r="E2" s="17" t="s">
        <v>5</v>
      </c>
    </row>
    <row r="3" spans="1:5" ht="15" customHeight="1" x14ac:dyDescent="0.25">
      <c r="A3">
        <v>1</v>
      </c>
      <c r="B3" t="s">
        <v>6</v>
      </c>
      <c r="C3">
        <v>1</v>
      </c>
      <c r="D3" t="s">
        <v>7</v>
      </c>
      <c r="E3" s="19" t="s">
        <v>8</v>
      </c>
    </row>
    <row r="4" spans="1:5" ht="18" customHeight="1" x14ac:dyDescent="0.25">
      <c r="C4">
        <v>2</v>
      </c>
      <c r="D4" t="s">
        <v>9</v>
      </c>
      <c r="E4" s="19" t="s">
        <v>10</v>
      </c>
    </row>
    <row r="5" spans="1:5" ht="15" customHeight="1" x14ac:dyDescent="0.25">
      <c r="C5">
        <v>3</v>
      </c>
      <c r="D5" t="s">
        <v>11</v>
      </c>
      <c r="E5" s="19" t="s">
        <v>8</v>
      </c>
    </row>
    <row r="6" spans="1:5" ht="15" customHeight="1" x14ac:dyDescent="0.25">
      <c r="C6">
        <v>4</v>
      </c>
      <c r="D6" t="s">
        <v>12</v>
      </c>
      <c r="E6" s="19" t="s">
        <v>13</v>
      </c>
    </row>
    <row r="7" spans="1:5" ht="15" customHeight="1" x14ac:dyDescent="0.25">
      <c r="C7">
        <v>5</v>
      </c>
      <c r="D7" t="s">
        <v>14</v>
      </c>
      <c r="E7" s="19" t="s">
        <v>10</v>
      </c>
    </row>
    <row r="8" spans="1:5" ht="15" customHeight="1" x14ac:dyDescent="0.25">
      <c r="C8">
        <v>6</v>
      </c>
      <c r="D8" t="s">
        <v>15</v>
      </c>
      <c r="E8" s="19" t="s">
        <v>16</v>
      </c>
    </row>
    <row r="9" spans="1:5" ht="15" customHeight="1" x14ac:dyDescent="0.25">
      <c r="C9">
        <v>7</v>
      </c>
      <c r="D9" t="s">
        <v>17</v>
      </c>
      <c r="E9" s="19" t="s">
        <v>18</v>
      </c>
    </row>
    <row r="10" spans="1:5" ht="12.75" customHeight="1" x14ac:dyDescent="0.25">
      <c r="C10">
        <v>8</v>
      </c>
      <c r="D10" t="s">
        <v>19</v>
      </c>
      <c r="E10" s="19" t="s">
        <v>18</v>
      </c>
    </row>
    <row r="11" spans="1:5" ht="12.75" customHeight="1" x14ac:dyDescent="0.25">
      <c r="C11">
        <v>11</v>
      </c>
      <c r="D11" t="s">
        <v>20</v>
      </c>
      <c r="E11" s="19" t="s">
        <v>18</v>
      </c>
    </row>
    <row r="12" spans="1:5" ht="12.95" customHeight="1" x14ac:dyDescent="0.25">
      <c r="A12">
        <v>3</v>
      </c>
      <c r="B12" t="s">
        <v>21</v>
      </c>
      <c r="C12">
        <v>1</v>
      </c>
      <c r="D12" t="s">
        <v>22</v>
      </c>
      <c r="E12" s="20" t="s">
        <v>23</v>
      </c>
    </row>
    <row r="13" spans="1:5" ht="12.95" customHeight="1" x14ac:dyDescent="0.25">
      <c r="C13">
        <v>2</v>
      </c>
      <c r="D13" t="s">
        <v>24</v>
      </c>
      <c r="E13" s="20" t="s">
        <v>10</v>
      </c>
    </row>
    <row r="14" spans="1:5" ht="12.95" customHeight="1" x14ac:dyDescent="0.25">
      <c r="A14">
        <v>4</v>
      </c>
      <c r="B14" t="s">
        <v>25</v>
      </c>
      <c r="C14">
        <v>1</v>
      </c>
      <c r="D14" t="s">
        <v>26</v>
      </c>
      <c r="E14" s="19" t="s">
        <v>10</v>
      </c>
    </row>
    <row r="15" spans="1:5" ht="12.95" customHeight="1" x14ac:dyDescent="0.25">
      <c r="C15">
        <v>2</v>
      </c>
      <c r="D15" t="s">
        <v>27</v>
      </c>
      <c r="E15" s="19" t="s">
        <v>10</v>
      </c>
    </row>
    <row r="16" spans="1:5" ht="12.95" customHeight="1" x14ac:dyDescent="0.25">
      <c r="C16">
        <v>6</v>
      </c>
      <c r="D16" t="s">
        <v>28</v>
      </c>
      <c r="E16" s="19" t="s">
        <v>10</v>
      </c>
    </row>
    <row r="17" spans="1:5" ht="28.5" customHeight="1" x14ac:dyDescent="0.25">
      <c r="A17">
        <v>5</v>
      </c>
      <c r="B17" s="21" t="s">
        <v>29</v>
      </c>
      <c r="C17">
        <v>1</v>
      </c>
      <c r="D17" t="s">
        <v>30</v>
      </c>
      <c r="E17" s="19" t="s">
        <v>8</v>
      </c>
    </row>
    <row r="18" spans="1:5" ht="12.95" customHeight="1" x14ac:dyDescent="0.25">
      <c r="C18">
        <v>2</v>
      </c>
      <c r="D18" t="s">
        <v>31</v>
      </c>
      <c r="E18" s="19" t="s">
        <v>8</v>
      </c>
    </row>
    <row r="19" spans="1:5" ht="12.95" customHeight="1" x14ac:dyDescent="0.25">
      <c r="A19">
        <v>6</v>
      </c>
      <c r="B19" t="s">
        <v>32</v>
      </c>
      <c r="C19">
        <v>1</v>
      </c>
      <c r="D19" t="s">
        <v>33</v>
      </c>
      <c r="E19" s="19"/>
    </row>
    <row r="20" spans="1:5" ht="12.95" customHeight="1" x14ac:dyDescent="0.25">
      <c r="C20">
        <v>2</v>
      </c>
      <c r="D20" t="s">
        <v>34</v>
      </c>
      <c r="E20" s="19"/>
    </row>
    <row r="21" spans="1:5" ht="12.95" customHeight="1" x14ac:dyDescent="0.25">
      <c r="A21">
        <v>8</v>
      </c>
      <c r="B21" t="s">
        <v>35</v>
      </c>
      <c r="C21">
        <v>1</v>
      </c>
      <c r="D21" t="s">
        <v>36</v>
      </c>
      <c r="E21" s="19" t="s">
        <v>16</v>
      </c>
    </row>
    <row r="22" spans="1:5" ht="12.95" customHeight="1" x14ac:dyDescent="0.25">
      <c r="C22">
        <v>2</v>
      </c>
      <c r="D22" s="21" t="s">
        <v>37</v>
      </c>
      <c r="E22" s="19" t="s">
        <v>16</v>
      </c>
    </row>
    <row r="23" spans="1:5" ht="29.25" customHeight="1" x14ac:dyDescent="0.25">
      <c r="A23">
        <v>9</v>
      </c>
      <c r="B23" s="21" t="s">
        <v>38</v>
      </c>
      <c r="C23">
        <v>1</v>
      </c>
      <c r="D23" t="s">
        <v>39</v>
      </c>
      <c r="E23" s="19" t="s">
        <v>16</v>
      </c>
    </row>
    <row r="24" spans="1:5" ht="29.25" customHeight="1" x14ac:dyDescent="0.25">
      <c r="C24">
        <v>2</v>
      </c>
      <c r="D24" t="s">
        <v>40</v>
      </c>
      <c r="E24" s="19" t="s">
        <v>16</v>
      </c>
    </row>
    <row r="25" spans="1:5" ht="12.95" customHeight="1" x14ac:dyDescent="0.25">
      <c r="C25">
        <v>3</v>
      </c>
      <c r="D25" t="s">
        <v>41</v>
      </c>
      <c r="E25" s="19" t="s">
        <v>16</v>
      </c>
    </row>
    <row r="26" spans="1:5" ht="12.95" customHeight="1" x14ac:dyDescent="0.25">
      <c r="C26">
        <v>4</v>
      </c>
      <c r="D26" t="s">
        <v>42</v>
      </c>
      <c r="E26" s="19" t="s">
        <v>16</v>
      </c>
    </row>
    <row r="27" spans="1:5" ht="12.95" customHeight="1" x14ac:dyDescent="0.25">
      <c r="C27">
        <v>7</v>
      </c>
      <c r="D27" t="s">
        <v>43</v>
      </c>
      <c r="E27" s="19" t="s">
        <v>16</v>
      </c>
    </row>
    <row r="28" spans="1:5" ht="12.95" customHeight="1" x14ac:dyDescent="0.25">
      <c r="C28">
        <v>8</v>
      </c>
      <c r="D28" t="s">
        <v>44</v>
      </c>
      <c r="E28" s="19" t="s">
        <v>16</v>
      </c>
    </row>
    <row r="29" spans="1:5" ht="12.95" customHeight="1" x14ac:dyDescent="0.25">
      <c r="A29">
        <v>10</v>
      </c>
      <c r="B29" t="s">
        <v>45</v>
      </c>
      <c r="C29">
        <v>2</v>
      </c>
      <c r="D29" t="s">
        <v>46</v>
      </c>
      <c r="E29" s="19" t="s">
        <v>16</v>
      </c>
    </row>
    <row r="30" spans="1:5" ht="12.95" customHeight="1" x14ac:dyDescent="0.25">
      <c r="C30">
        <v>5</v>
      </c>
      <c r="D30" t="s">
        <v>47</v>
      </c>
      <c r="E30" s="19" t="s">
        <v>16</v>
      </c>
    </row>
    <row r="31" spans="1:5" ht="12.95" customHeight="1" x14ac:dyDescent="0.25">
      <c r="A31">
        <v>12</v>
      </c>
      <c r="B31" t="s">
        <v>48</v>
      </c>
      <c r="C31">
        <v>1</v>
      </c>
      <c r="D31" t="s">
        <v>49</v>
      </c>
      <c r="E31" s="19" t="s">
        <v>16</v>
      </c>
    </row>
    <row r="32" spans="1:5" ht="12.95" customHeight="1" x14ac:dyDescent="0.25">
      <c r="C32">
        <v>2</v>
      </c>
      <c r="D32" t="s">
        <v>50</v>
      </c>
      <c r="E32" s="19" t="s">
        <v>16</v>
      </c>
    </row>
    <row r="33" spans="1:5" ht="12.95" customHeight="1" x14ac:dyDescent="0.25">
      <c r="C33">
        <v>3</v>
      </c>
      <c r="D33" t="s">
        <v>51</v>
      </c>
      <c r="E33" s="19" t="s">
        <v>16</v>
      </c>
    </row>
    <row r="34" spans="1:5" ht="12.95" customHeight="1" x14ac:dyDescent="0.25">
      <c r="C34">
        <v>4</v>
      </c>
      <c r="D34" t="s">
        <v>52</v>
      </c>
      <c r="E34" s="19" t="s">
        <v>16</v>
      </c>
    </row>
    <row r="35" spans="1:5" ht="12.95" customHeight="1" x14ac:dyDescent="0.25">
      <c r="C35">
        <v>6</v>
      </c>
      <c r="D35" t="s">
        <v>53</v>
      </c>
      <c r="E35" s="19" t="s">
        <v>16</v>
      </c>
    </row>
    <row r="36" spans="1:5" ht="12.95" customHeight="1" x14ac:dyDescent="0.25">
      <c r="C36">
        <v>7</v>
      </c>
      <c r="D36" s="21" t="s">
        <v>54</v>
      </c>
      <c r="E36" s="19" t="s">
        <v>16</v>
      </c>
    </row>
    <row r="37" spans="1:5" ht="12.95" customHeight="1" x14ac:dyDescent="0.25">
      <c r="C37">
        <v>8</v>
      </c>
      <c r="D37" t="s">
        <v>55</v>
      </c>
      <c r="E37" s="19"/>
    </row>
    <row r="38" spans="1:5" ht="12.95" customHeight="1" x14ac:dyDescent="0.25">
      <c r="C38">
        <v>9</v>
      </c>
      <c r="D38" t="s">
        <v>56</v>
      </c>
      <c r="E38" s="19" t="s">
        <v>10</v>
      </c>
    </row>
    <row r="39" spans="1:5" ht="12.95" customHeight="1" x14ac:dyDescent="0.25">
      <c r="A39">
        <v>13</v>
      </c>
      <c r="B39" t="s">
        <v>57</v>
      </c>
      <c r="C39">
        <v>7</v>
      </c>
      <c r="D39" t="s">
        <v>58</v>
      </c>
      <c r="E39" s="19"/>
    </row>
    <row r="40" spans="1:5" ht="12.95" customHeight="1" x14ac:dyDescent="0.25">
      <c r="A40">
        <v>14</v>
      </c>
      <c r="B40" t="s">
        <v>59</v>
      </c>
      <c r="C40">
        <v>2</v>
      </c>
      <c r="D40" t="s">
        <v>60</v>
      </c>
      <c r="E40" s="19" t="s">
        <v>10</v>
      </c>
    </row>
    <row r="41" spans="1:5" ht="12.95" customHeight="1" x14ac:dyDescent="0.25">
      <c r="C41">
        <v>4</v>
      </c>
      <c r="D41" t="s">
        <v>61</v>
      </c>
      <c r="E41" s="19" t="s">
        <v>10</v>
      </c>
    </row>
    <row r="42" spans="1:5" ht="27.75" customHeight="1" x14ac:dyDescent="0.25">
      <c r="A42">
        <v>15</v>
      </c>
      <c r="B42" s="21" t="s">
        <v>62</v>
      </c>
      <c r="C42">
        <v>1</v>
      </c>
      <c r="D42" t="s">
        <v>63</v>
      </c>
      <c r="E42" s="19"/>
    </row>
    <row r="43" spans="1:5" ht="12.95" customHeight="1" x14ac:dyDescent="0.25">
      <c r="C43">
        <v>3</v>
      </c>
      <c r="D43" t="s">
        <v>64</v>
      </c>
      <c r="E43" s="19"/>
    </row>
    <row r="44" spans="1:5" ht="12.95" customHeight="1" x14ac:dyDescent="0.25">
      <c r="A44">
        <v>16</v>
      </c>
      <c r="B44" t="s">
        <v>65</v>
      </c>
      <c r="C44">
        <v>1</v>
      </c>
      <c r="D44" t="s">
        <v>66</v>
      </c>
      <c r="E44" s="19"/>
    </row>
    <row r="45" spans="1:5" ht="12.95" customHeight="1" x14ac:dyDescent="0.25">
      <c r="A45">
        <v>19</v>
      </c>
      <c r="B45" t="s">
        <v>67</v>
      </c>
      <c r="C45">
        <v>1</v>
      </c>
      <c r="D45" s="21" t="s">
        <v>68</v>
      </c>
      <c r="E45" s="19"/>
    </row>
    <row r="46" spans="1:5" ht="12.95" customHeight="1" x14ac:dyDescent="0.25">
      <c r="A46">
        <v>20</v>
      </c>
      <c r="B46" t="s">
        <v>69</v>
      </c>
      <c r="C46" s="22">
        <v>1</v>
      </c>
      <c r="D46" t="s">
        <v>70</v>
      </c>
      <c r="E46" s="19" t="s">
        <v>8</v>
      </c>
    </row>
    <row r="47" spans="1:5" ht="12.95" customHeight="1" x14ac:dyDescent="0.25">
      <c r="C47" s="22">
        <v>2</v>
      </c>
      <c r="D47" t="s">
        <v>71</v>
      </c>
      <c r="E47" s="19" t="s">
        <v>8</v>
      </c>
    </row>
    <row r="48" spans="1:5" ht="12.95" customHeight="1" x14ac:dyDescent="0.25">
      <c r="C48" s="22">
        <v>3</v>
      </c>
      <c r="D48" t="s">
        <v>72</v>
      </c>
      <c r="E48" s="19" t="s">
        <v>8</v>
      </c>
    </row>
    <row r="49" spans="1:5" ht="12.95" customHeight="1" x14ac:dyDescent="0.25">
      <c r="A49">
        <v>50</v>
      </c>
      <c r="B49" t="s">
        <v>73</v>
      </c>
      <c r="C49">
        <v>1</v>
      </c>
      <c r="D49" t="s">
        <v>74</v>
      </c>
      <c r="E49" s="19" t="s">
        <v>8</v>
      </c>
    </row>
    <row r="50" spans="1:5" ht="12.95" customHeight="1" x14ac:dyDescent="0.25">
      <c r="C50">
        <v>2</v>
      </c>
      <c r="D50" t="s">
        <v>75</v>
      </c>
      <c r="E50" s="19" t="s">
        <v>8</v>
      </c>
    </row>
  </sheetData>
  <pageMargins left="0.39374999999999999" right="0.39374999999999999" top="0.66874999999999996" bottom="0.196527777777778" header="0.196527777777778" footer="0.196527777777778"/>
  <pageSetup paperSize="9" firstPageNumber="0" orientation="landscape" horizontalDpi="300" verticalDpi="300"/>
  <headerFooter>
    <oddHeader>&amp;CCOMUNE DI VILLANOVA BIELLESE</oddHeader>
    <oddFooter>&amp;L&amp;"Tahoma,Normale"&amp;8Elenco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3"/>
  <sheetViews>
    <sheetView topLeftCell="A4" zoomScaleNormal="100" workbookViewId="0">
      <selection activeCell="M43" sqref="M43"/>
    </sheetView>
  </sheetViews>
  <sheetFormatPr defaultRowHeight="15" x14ac:dyDescent="0.25"/>
  <cols>
    <col min="1" max="9" width="9.140625" style="23" customWidth="1"/>
    <col min="10" max="10" width="10.140625" style="23" customWidth="1"/>
    <col min="11" max="11" width="9.140625" style="23" customWidth="1"/>
    <col min="12" max="12" width="9.7109375" style="23" customWidth="1"/>
    <col min="13" max="13" width="11.42578125" style="23"/>
    <col min="14" max="14" width="11" style="23" customWidth="1"/>
    <col min="15" max="15" width="19" style="23" customWidth="1"/>
    <col min="16" max="1025" width="9.140625" style="23" customWidth="1"/>
  </cols>
  <sheetData>
    <row r="1" spans="1:15" ht="21.75" customHeight="1" x14ac:dyDescent="0.25">
      <c r="A1" s="14"/>
      <c r="B1" s="14"/>
      <c r="C1" s="14"/>
      <c r="D1" s="14"/>
      <c r="E1" s="14"/>
      <c r="F1" s="14"/>
      <c r="G1" s="14"/>
      <c r="H1" s="14"/>
      <c r="I1" s="14"/>
      <c r="J1" s="14"/>
      <c r="K1" s="14"/>
      <c r="L1" s="14"/>
      <c r="M1" s="24" t="s">
        <v>76</v>
      </c>
      <c r="N1" s="25">
        <v>2023</v>
      </c>
    </row>
    <row r="2" spans="1:15" ht="24.75" customHeight="1" x14ac:dyDescent="0.25">
      <c r="A2" s="13" t="s">
        <v>77</v>
      </c>
      <c r="B2" s="13"/>
      <c r="C2" s="13"/>
      <c r="D2" s="13"/>
      <c r="E2" s="13"/>
      <c r="F2" s="13"/>
      <c r="G2" s="13"/>
      <c r="H2" s="13"/>
      <c r="I2" s="13"/>
      <c r="J2" s="13"/>
      <c r="K2" s="13"/>
      <c r="L2" s="13"/>
      <c r="M2" s="13"/>
      <c r="N2" s="13"/>
    </row>
    <row r="3" spans="1:15" ht="13.5" customHeight="1" x14ac:dyDescent="0.25">
      <c r="A3" s="12" t="s">
        <v>78</v>
      </c>
      <c r="B3" s="12"/>
      <c r="C3" s="12"/>
      <c r="D3" s="12"/>
      <c r="E3" s="12"/>
      <c r="F3" s="12"/>
      <c r="G3" s="12"/>
      <c r="H3" s="12"/>
      <c r="I3" s="12"/>
      <c r="J3" s="12"/>
      <c r="K3" s="12"/>
      <c r="L3" s="12"/>
      <c r="M3" s="12"/>
      <c r="N3" s="12"/>
    </row>
    <row r="4" spans="1:15" ht="15" customHeight="1" x14ac:dyDescent="0.25">
      <c r="A4" s="11" t="s">
        <v>79</v>
      </c>
      <c r="B4" s="11"/>
      <c r="C4" s="11"/>
      <c r="D4" s="11"/>
      <c r="E4" s="11"/>
      <c r="F4" s="11"/>
      <c r="G4" s="10">
        <v>2020</v>
      </c>
      <c r="H4" s="10"/>
      <c r="I4" s="10">
        <v>2021</v>
      </c>
      <c r="J4" s="10"/>
      <c r="K4" s="10">
        <v>2022</v>
      </c>
      <c r="L4" s="10"/>
      <c r="M4" s="9">
        <v>2023</v>
      </c>
      <c r="N4" s="9"/>
      <c r="O4" s="26"/>
    </row>
    <row r="5" spans="1:15" ht="12.75" customHeight="1" x14ac:dyDescent="0.25">
      <c r="A5" s="8" t="s">
        <v>80</v>
      </c>
      <c r="B5" s="8"/>
      <c r="C5" s="8"/>
      <c r="D5" s="8"/>
      <c r="E5" s="8"/>
      <c r="F5" s="8"/>
      <c r="G5" s="7">
        <v>190</v>
      </c>
      <c r="H5" s="7"/>
      <c r="I5" s="7">
        <v>183</v>
      </c>
      <c r="J5" s="7"/>
      <c r="K5" s="7">
        <v>177</v>
      </c>
      <c r="L5" s="7"/>
      <c r="M5" s="6">
        <v>175</v>
      </c>
      <c r="N5" s="6"/>
    </row>
    <row r="6" spans="1:15" ht="12.75" customHeight="1" x14ac:dyDescent="0.25">
      <c r="A6" s="5" t="s">
        <v>81</v>
      </c>
      <c r="B6" s="5"/>
      <c r="C6" s="5"/>
      <c r="D6" s="5"/>
      <c r="E6" s="5"/>
      <c r="F6" s="5"/>
      <c r="G6" s="4">
        <v>3</v>
      </c>
      <c r="H6" s="4"/>
      <c r="I6" s="4">
        <v>0</v>
      </c>
      <c r="J6" s="4"/>
      <c r="K6" s="4">
        <v>2</v>
      </c>
      <c r="L6" s="4"/>
      <c r="M6" s="3">
        <v>2</v>
      </c>
      <c r="N6" s="3"/>
      <c r="O6" s="26"/>
    </row>
    <row r="7" spans="1:15" ht="12.75" hidden="1" customHeight="1" x14ac:dyDescent="0.25">
      <c r="A7" s="2"/>
      <c r="B7" s="2"/>
      <c r="C7" s="2"/>
      <c r="D7" s="2"/>
      <c r="E7" s="2"/>
      <c r="F7" s="2"/>
      <c r="G7" s="1"/>
      <c r="H7" s="1"/>
      <c r="I7" s="1"/>
      <c r="J7" s="1"/>
      <c r="K7" s="1"/>
      <c r="L7" s="1"/>
      <c r="M7" s="1"/>
      <c r="N7" s="1"/>
    </row>
    <row r="8" spans="1:15" ht="13.15" customHeight="1" x14ac:dyDescent="0.25">
      <c r="A8" s="11" t="s">
        <v>79</v>
      </c>
      <c r="B8" s="11"/>
      <c r="C8" s="11"/>
      <c r="D8" s="11"/>
      <c r="E8" s="11"/>
      <c r="F8" s="11"/>
      <c r="G8" s="10"/>
      <c r="H8" s="10"/>
      <c r="I8" s="10"/>
      <c r="J8" s="10"/>
      <c r="K8" s="10"/>
      <c r="L8" s="10"/>
      <c r="M8" s="58"/>
      <c r="N8" s="58"/>
    </row>
    <row r="9" spans="1:15" ht="15" customHeight="1" x14ac:dyDescent="0.25">
      <c r="A9" s="59" t="s">
        <v>82</v>
      </c>
      <c r="B9" s="59"/>
      <c r="C9" s="59"/>
      <c r="D9" s="59"/>
      <c r="E9" s="59"/>
      <c r="F9" s="59"/>
      <c r="G9" s="7">
        <v>0</v>
      </c>
      <c r="H9" s="7"/>
      <c r="I9" s="7">
        <v>1</v>
      </c>
      <c r="J9" s="7"/>
      <c r="K9" s="7">
        <v>2</v>
      </c>
      <c r="L9" s="7"/>
      <c r="M9" s="60">
        <v>0</v>
      </c>
      <c r="N9" s="60"/>
    </row>
    <row r="10" spans="1:15" ht="15" customHeight="1" x14ac:dyDescent="0.25">
      <c r="A10" s="5" t="s">
        <v>83</v>
      </c>
      <c r="B10" s="5"/>
      <c r="C10" s="5"/>
      <c r="D10" s="5"/>
      <c r="E10" s="5"/>
      <c r="F10" s="5"/>
      <c r="G10" s="4">
        <v>1</v>
      </c>
      <c r="H10" s="4"/>
      <c r="I10" s="4">
        <v>3</v>
      </c>
      <c r="J10" s="4"/>
      <c r="K10" s="4">
        <v>3</v>
      </c>
      <c r="L10" s="4"/>
      <c r="M10" s="3">
        <v>4</v>
      </c>
      <c r="N10" s="3"/>
    </row>
    <row r="11" spans="1:15" ht="13.15" customHeight="1" x14ac:dyDescent="0.25">
      <c r="A11" s="5" t="s">
        <v>84</v>
      </c>
      <c r="B11" s="5"/>
      <c r="C11" s="5"/>
      <c r="D11" s="5"/>
      <c r="E11" s="5"/>
      <c r="F11" s="5"/>
      <c r="G11" s="4">
        <v>6</v>
      </c>
      <c r="H11" s="4"/>
      <c r="I11" s="4">
        <v>5</v>
      </c>
      <c r="J11" s="4"/>
      <c r="K11" s="4">
        <v>5</v>
      </c>
      <c r="L11" s="4"/>
      <c r="M11" s="3">
        <v>3</v>
      </c>
      <c r="N11" s="3"/>
    </row>
    <row r="12" spans="1:15" ht="15" customHeight="1" x14ac:dyDescent="0.25">
      <c r="A12" s="2" t="s">
        <v>85</v>
      </c>
      <c r="B12" s="2"/>
      <c r="C12" s="2"/>
      <c r="D12" s="2"/>
      <c r="E12" s="2"/>
      <c r="F12" s="2"/>
      <c r="G12" s="61">
        <v>5</v>
      </c>
      <c r="H12" s="61"/>
      <c r="I12" s="61">
        <v>12</v>
      </c>
      <c r="J12" s="61"/>
      <c r="K12" s="61">
        <v>9</v>
      </c>
      <c r="L12" s="61"/>
      <c r="M12" s="62">
        <v>1</v>
      </c>
      <c r="N12" s="62"/>
    </row>
    <row r="13" spans="1:15" s="28" customFormat="1" ht="12.75" customHeight="1" x14ac:dyDescent="0.15">
      <c r="A13" s="63" t="s">
        <v>86</v>
      </c>
      <c r="B13" s="63"/>
      <c r="C13" s="63"/>
      <c r="D13" s="63"/>
      <c r="E13" s="63"/>
      <c r="F13" s="63"/>
      <c r="G13" s="10"/>
      <c r="H13" s="10"/>
      <c r="I13" s="10"/>
      <c r="J13" s="10"/>
      <c r="K13" s="10"/>
      <c r="L13" s="10"/>
      <c r="M13" s="64"/>
      <c r="N13" s="64"/>
      <c r="O13" s="27"/>
    </row>
    <row r="14" spans="1:15" ht="12.75" customHeight="1" x14ac:dyDescent="0.25">
      <c r="A14" s="65" t="s">
        <v>87</v>
      </c>
      <c r="B14" s="65"/>
      <c r="C14" s="65"/>
      <c r="D14" s="65"/>
      <c r="E14" s="66" t="s">
        <v>88</v>
      </c>
      <c r="F14" s="66"/>
      <c r="G14" s="7">
        <v>8</v>
      </c>
      <c r="H14" s="7"/>
      <c r="I14" s="7">
        <v>8</v>
      </c>
      <c r="J14" s="7"/>
      <c r="K14" s="7">
        <v>5</v>
      </c>
      <c r="L14" s="7"/>
      <c r="M14" s="60">
        <v>5</v>
      </c>
      <c r="N14" s="60"/>
      <c r="O14" s="29"/>
    </row>
    <row r="15" spans="1:15" ht="12.75" customHeight="1" x14ac:dyDescent="0.25">
      <c r="A15" s="5" t="s">
        <v>89</v>
      </c>
      <c r="B15" s="5"/>
      <c r="C15" s="5"/>
      <c r="D15" s="5"/>
      <c r="E15" s="67" t="s">
        <v>90</v>
      </c>
      <c r="F15" s="67" t="s">
        <v>90</v>
      </c>
      <c r="G15" s="4">
        <v>15</v>
      </c>
      <c r="H15" s="4"/>
      <c r="I15" s="4">
        <v>10</v>
      </c>
      <c r="J15" s="4"/>
      <c r="K15" s="4">
        <v>14</v>
      </c>
      <c r="L15" s="4"/>
      <c r="M15" s="3">
        <v>13</v>
      </c>
      <c r="N15" s="3"/>
      <c r="O15" s="29"/>
    </row>
    <row r="16" spans="1:15" ht="12.75" customHeight="1" x14ac:dyDescent="0.25">
      <c r="A16" s="5" t="s">
        <v>91</v>
      </c>
      <c r="B16" s="5"/>
      <c r="C16" s="5"/>
      <c r="D16" s="5"/>
      <c r="E16" s="67" t="s">
        <v>92</v>
      </c>
      <c r="F16" s="67" t="s">
        <v>92</v>
      </c>
      <c r="G16" s="4">
        <v>22</v>
      </c>
      <c r="H16" s="4"/>
      <c r="I16" s="4">
        <v>19</v>
      </c>
      <c r="J16" s="4"/>
      <c r="K16" s="4">
        <v>15</v>
      </c>
      <c r="L16" s="4"/>
      <c r="M16" s="3">
        <v>16</v>
      </c>
      <c r="N16" s="3"/>
      <c r="O16" s="29"/>
    </row>
    <row r="17" spans="1:14" ht="12.75" customHeight="1" x14ac:dyDescent="0.25">
      <c r="A17" s="5" t="s">
        <v>93</v>
      </c>
      <c r="B17" s="5"/>
      <c r="C17" s="5"/>
      <c r="D17" s="5"/>
      <c r="E17" s="67" t="s">
        <v>94</v>
      </c>
      <c r="F17" s="67" t="s">
        <v>94</v>
      </c>
      <c r="G17" s="4">
        <v>96</v>
      </c>
      <c r="H17" s="4"/>
      <c r="I17" s="4">
        <v>93</v>
      </c>
      <c r="J17" s="4"/>
      <c r="K17" s="4">
        <v>92</v>
      </c>
      <c r="L17" s="4"/>
      <c r="M17" s="3">
        <v>88</v>
      </c>
      <c r="N17" s="3"/>
    </row>
    <row r="18" spans="1:14" ht="12.75" customHeight="1" x14ac:dyDescent="0.25">
      <c r="A18" s="2" t="s">
        <v>95</v>
      </c>
      <c r="B18" s="2"/>
      <c r="C18" s="2"/>
      <c r="D18" s="2"/>
      <c r="E18" s="68" t="s">
        <v>96</v>
      </c>
      <c r="F18" s="68" t="s">
        <v>96</v>
      </c>
      <c r="G18" s="61">
        <v>50</v>
      </c>
      <c r="H18" s="61"/>
      <c r="I18" s="61">
        <v>53</v>
      </c>
      <c r="J18" s="61"/>
      <c r="K18" s="61">
        <v>51</v>
      </c>
      <c r="L18" s="61"/>
      <c r="M18" s="62">
        <v>53</v>
      </c>
      <c r="N18" s="62"/>
    </row>
    <row r="19" spans="1:14" ht="12.75" customHeight="1" x14ac:dyDescent="0.25">
      <c r="A19" s="63" t="s">
        <v>97</v>
      </c>
      <c r="B19" s="63"/>
      <c r="C19" s="63"/>
      <c r="D19" s="63"/>
      <c r="E19" s="63"/>
      <c r="F19" s="63"/>
      <c r="G19" s="10"/>
      <c r="H19" s="10"/>
      <c r="I19" s="10"/>
      <c r="J19" s="10"/>
      <c r="K19" s="10"/>
      <c r="L19" s="10"/>
      <c r="M19" s="64"/>
      <c r="N19" s="64"/>
    </row>
    <row r="20" spans="1:14" ht="15" customHeight="1" x14ac:dyDescent="0.25">
      <c r="A20" s="65" t="s">
        <v>98</v>
      </c>
      <c r="B20" s="65"/>
      <c r="C20" s="65"/>
      <c r="D20" s="65"/>
      <c r="E20" s="66" t="s">
        <v>99</v>
      </c>
      <c r="F20" s="66"/>
      <c r="G20" s="7">
        <v>2</v>
      </c>
      <c r="H20" s="7"/>
      <c r="I20" s="7">
        <v>2</v>
      </c>
      <c r="J20" s="7"/>
      <c r="K20" s="7">
        <v>4</v>
      </c>
      <c r="L20" s="7"/>
      <c r="M20" s="60">
        <v>4</v>
      </c>
      <c r="N20" s="60"/>
    </row>
    <row r="21" spans="1:14" ht="12.75" customHeight="1" x14ac:dyDescent="0.25">
      <c r="A21" s="5" t="s">
        <v>100</v>
      </c>
      <c r="B21" s="5"/>
      <c r="C21" s="5"/>
      <c r="D21" s="5"/>
      <c r="E21" s="69" t="s">
        <v>101</v>
      </c>
      <c r="F21" s="69"/>
      <c r="G21" s="4">
        <v>19</v>
      </c>
      <c r="H21" s="4"/>
      <c r="I21" s="4">
        <v>14</v>
      </c>
      <c r="J21" s="4"/>
      <c r="K21" s="4">
        <v>13</v>
      </c>
      <c r="L21" s="4"/>
      <c r="M21" s="3">
        <v>13</v>
      </c>
      <c r="N21" s="3"/>
    </row>
    <row r="22" spans="1:14" ht="12.75" customHeight="1" x14ac:dyDescent="0.25">
      <c r="A22" s="5" t="s">
        <v>102</v>
      </c>
      <c r="B22" s="5"/>
      <c r="C22" s="5"/>
      <c r="D22" s="5"/>
      <c r="E22" s="67" t="s">
        <v>103</v>
      </c>
      <c r="F22" s="67"/>
      <c r="G22" s="4">
        <v>27</v>
      </c>
      <c r="H22" s="4"/>
      <c r="I22" s="4">
        <v>24</v>
      </c>
      <c r="J22" s="4"/>
      <c r="K22" s="4">
        <v>23</v>
      </c>
      <c r="L22" s="4"/>
      <c r="M22" s="3">
        <v>20</v>
      </c>
      <c r="N22" s="3"/>
    </row>
    <row r="23" spans="1:14" ht="12.75" customHeight="1" x14ac:dyDescent="0.25">
      <c r="A23" s="5" t="s">
        <v>34</v>
      </c>
      <c r="B23" s="5"/>
      <c r="C23" s="5"/>
      <c r="D23" s="5"/>
      <c r="E23" s="67" t="s">
        <v>104</v>
      </c>
      <c r="F23" s="67"/>
      <c r="G23" s="4">
        <v>13</v>
      </c>
      <c r="H23" s="4"/>
      <c r="I23" s="4">
        <v>14</v>
      </c>
      <c r="J23" s="4"/>
      <c r="K23" s="4">
        <v>10</v>
      </c>
      <c r="L23" s="4"/>
      <c r="M23" s="3">
        <v>11</v>
      </c>
      <c r="N23" s="3"/>
    </row>
    <row r="24" spans="1:14" x14ac:dyDescent="0.25">
      <c r="A24" s="2"/>
      <c r="B24" s="2"/>
      <c r="C24" s="2"/>
      <c r="D24" s="2"/>
      <c r="E24" s="68"/>
      <c r="F24" s="68"/>
      <c r="G24" s="61"/>
      <c r="H24" s="61"/>
      <c r="I24" s="70"/>
      <c r="J24" s="70"/>
      <c r="K24" s="70"/>
      <c r="L24" s="70"/>
      <c r="M24" s="71"/>
      <c r="N24" s="71"/>
    </row>
    <row r="25" spans="1:14" ht="15.75" customHeight="1" x14ac:dyDescent="0.25">
      <c r="A25" s="30" t="s">
        <v>105</v>
      </c>
      <c r="B25" s="31"/>
      <c r="C25" s="32"/>
      <c r="D25" s="33"/>
      <c r="E25" s="34"/>
      <c r="F25" s="31"/>
      <c r="G25" s="32"/>
      <c r="H25" s="35"/>
      <c r="I25" s="72"/>
      <c r="J25" s="72"/>
      <c r="K25" s="72"/>
      <c r="L25" s="72"/>
      <c r="M25" s="73"/>
      <c r="N25" s="73"/>
    </row>
    <row r="28" spans="1:14" x14ac:dyDescent="0.25">
      <c r="A28" s="74" t="s">
        <v>106</v>
      </c>
      <c r="B28" s="74"/>
      <c r="C28" s="74"/>
      <c r="D28" s="74"/>
      <c r="E28" s="74"/>
      <c r="F28" s="74"/>
      <c r="G28" s="74"/>
      <c r="H28" s="74"/>
      <c r="I28" s="74"/>
      <c r="J28" s="74"/>
      <c r="K28" s="74"/>
      <c r="L28" s="74"/>
      <c r="M28" s="74"/>
      <c r="N28" s="74"/>
    </row>
    <row r="29" spans="1:14" ht="12.75" customHeight="1" x14ac:dyDescent="0.25">
      <c r="A29" s="75" t="s">
        <v>107</v>
      </c>
      <c r="B29" s="75"/>
      <c r="C29" s="75"/>
      <c r="D29" s="75"/>
      <c r="E29" s="75"/>
      <c r="F29" s="75"/>
      <c r="G29" s="75"/>
      <c r="H29" s="75"/>
      <c r="I29" s="75"/>
      <c r="J29" s="75"/>
      <c r="K29" s="75"/>
      <c r="L29" s="75"/>
      <c r="M29" s="76"/>
      <c r="N29" s="76"/>
    </row>
    <row r="30" spans="1:14" x14ac:dyDescent="0.25">
      <c r="A30" s="77" t="s">
        <v>108</v>
      </c>
      <c r="B30" s="77"/>
      <c r="C30" s="77"/>
      <c r="D30" s="78"/>
      <c r="E30" s="78"/>
      <c r="F30" s="78"/>
      <c r="G30" s="78"/>
      <c r="H30" s="78"/>
      <c r="I30" s="78"/>
      <c r="J30" s="78"/>
      <c r="K30" s="78"/>
      <c r="L30" s="78"/>
      <c r="M30" s="3">
        <v>0</v>
      </c>
      <c r="N30" s="3"/>
    </row>
    <row r="31" spans="1:14" ht="13.5" customHeight="1" x14ac:dyDescent="0.25">
      <c r="A31" s="79" t="s">
        <v>109</v>
      </c>
      <c r="B31" s="79"/>
      <c r="C31" s="79"/>
      <c r="D31" s="79"/>
      <c r="E31" s="79"/>
      <c r="F31" s="79"/>
      <c r="G31" s="79"/>
      <c r="H31" s="79"/>
      <c r="I31" s="79"/>
      <c r="J31" s="79"/>
      <c r="K31" s="79"/>
      <c r="L31" s="79"/>
      <c r="M31" s="79"/>
      <c r="N31" s="79"/>
    </row>
    <row r="32" spans="1:14" x14ac:dyDescent="0.25">
      <c r="A32" s="77" t="s">
        <v>110</v>
      </c>
      <c r="B32" s="77"/>
      <c r="C32" s="77"/>
      <c r="D32" s="78"/>
      <c r="E32" s="78"/>
      <c r="F32" s="78"/>
      <c r="G32" s="78"/>
      <c r="H32" s="78"/>
      <c r="I32" s="78"/>
      <c r="J32" s="78"/>
      <c r="K32" s="78"/>
      <c r="L32" s="78"/>
      <c r="M32" s="3">
        <v>0</v>
      </c>
      <c r="N32" s="3"/>
    </row>
    <row r="33" spans="1:14" x14ac:dyDescent="0.25">
      <c r="A33" s="80" t="s">
        <v>111</v>
      </c>
      <c r="B33" s="80"/>
      <c r="C33" s="80"/>
      <c r="D33" s="81"/>
      <c r="E33" s="81"/>
      <c r="F33" s="81"/>
      <c r="G33" s="81"/>
      <c r="H33" s="81"/>
      <c r="I33" s="81"/>
      <c r="J33" s="81"/>
      <c r="K33" s="81"/>
      <c r="L33" s="81"/>
      <c r="M33" s="82">
        <v>1</v>
      </c>
      <c r="N33" s="82"/>
    </row>
    <row r="36" spans="1:14" x14ac:dyDescent="0.25">
      <c r="A36" s="12" t="s">
        <v>112</v>
      </c>
      <c r="B36" s="12"/>
      <c r="C36" s="12"/>
      <c r="D36" s="12"/>
      <c r="E36" s="12"/>
      <c r="F36" s="12"/>
      <c r="G36" s="12"/>
      <c r="H36" s="12"/>
      <c r="I36" s="12"/>
      <c r="J36" s="12"/>
      <c r="K36" s="12"/>
      <c r="L36" s="12"/>
      <c r="M36" s="12"/>
      <c r="N36" s="12"/>
    </row>
    <row r="37" spans="1:14" x14ac:dyDescent="0.25">
      <c r="A37" s="36" t="s">
        <v>113</v>
      </c>
      <c r="B37" s="37"/>
      <c r="C37" s="37"/>
      <c r="D37" s="37"/>
      <c r="E37" s="37"/>
      <c r="F37" s="37"/>
      <c r="G37" s="10">
        <v>2020</v>
      </c>
      <c r="H37" s="10"/>
      <c r="I37" s="10">
        <v>2021</v>
      </c>
      <c r="J37" s="10"/>
      <c r="K37" s="10">
        <v>2022</v>
      </c>
      <c r="L37" s="10"/>
      <c r="M37" s="83">
        <v>2023</v>
      </c>
      <c r="N37" s="83"/>
    </row>
    <row r="38" spans="1:14" x14ac:dyDescent="0.25">
      <c r="A38" s="84" t="s">
        <v>114</v>
      </c>
      <c r="B38" s="84"/>
      <c r="C38" s="84"/>
      <c r="D38" s="38" t="s">
        <v>115</v>
      </c>
      <c r="E38" s="85"/>
      <c r="F38" s="85"/>
      <c r="G38" s="86">
        <v>0</v>
      </c>
      <c r="H38" s="86"/>
      <c r="I38" s="86">
        <v>0</v>
      </c>
      <c r="J38" s="86"/>
      <c r="K38" s="86">
        <v>0</v>
      </c>
      <c r="L38" s="86"/>
      <c r="M38" s="87">
        <v>0</v>
      </c>
      <c r="N38" s="87"/>
    </row>
    <row r="39" spans="1:14" x14ac:dyDescent="0.25">
      <c r="A39" s="88" t="s">
        <v>116</v>
      </c>
      <c r="B39" s="88"/>
      <c r="C39" s="88"/>
      <c r="D39" s="39" t="s">
        <v>115</v>
      </c>
      <c r="E39" s="89"/>
      <c r="F39" s="89"/>
      <c r="G39" s="78">
        <v>4.0999999999999996</v>
      </c>
      <c r="H39" s="78"/>
      <c r="I39" s="78">
        <v>4.0999999999999996</v>
      </c>
      <c r="J39" s="78"/>
      <c r="K39" s="78">
        <v>4.0999999999999996</v>
      </c>
      <c r="L39" s="78"/>
      <c r="M39" s="90">
        <v>4.0999999999999996</v>
      </c>
      <c r="N39" s="90"/>
    </row>
    <row r="40" spans="1:14" x14ac:dyDescent="0.25">
      <c r="A40" s="88" t="s">
        <v>117</v>
      </c>
      <c r="B40" s="88"/>
      <c r="C40" s="88"/>
      <c r="D40" s="39" t="s">
        <v>115</v>
      </c>
      <c r="E40" s="89"/>
      <c r="F40" s="89"/>
      <c r="G40" s="78">
        <v>6.2</v>
      </c>
      <c r="H40" s="78"/>
      <c r="I40" s="78">
        <v>6.2</v>
      </c>
      <c r="J40" s="78"/>
      <c r="K40" s="78">
        <v>6.2</v>
      </c>
      <c r="L40" s="78"/>
      <c r="M40" s="90">
        <v>6.2</v>
      </c>
      <c r="N40" s="90"/>
    </row>
    <row r="41" spans="1:14" x14ac:dyDescent="0.25">
      <c r="A41" s="88" t="s">
        <v>118</v>
      </c>
      <c r="B41" s="88"/>
      <c r="C41" s="88"/>
      <c r="D41" s="39" t="s">
        <v>115</v>
      </c>
      <c r="E41" s="89"/>
      <c r="F41" s="89"/>
      <c r="G41" s="78">
        <v>6.8</v>
      </c>
      <c r="H41" s="78"/>
      <c r="I41" s="78">
        <v>6.8</v>
      </c>
      <c r="J41" s="78"/>
      <c r="K41" s="78">
        <v>6.8</v>
      </c>
      <c r="L41" s="78"/>
      <c r="M41" s="90">
        <v>6.8</v>
      </c>
      <c r="N41" s="90"/>
    </row>
    <row r="42" spans="1:14" x14ac:dyDescent="0.25">
      <c r="A42" s="91" t="s">
        <v>119</v>
      </c>
      <c r="B42" s="91"/>
      <c r="C42" s="91"/>
      <c r="D42" s="40" t="s">
        <v>115</v>
      </c>
      <c r="E42" s="92"/>
      <c r="F42" s="92"/>
      <c r="G42" s="93">
        <v>0</v>
      </c>
      <c r="H42" s="93"/>
      <c r="I42" s="93">
        <v>0</v>
      </c>
      <c r="J42" s="93"/>
      <c r="K42" s="93">
        <v>0</v>
      </c>
      <c r="L42" s="93"/>
      <c r="M42" s="94">
        <v>0</v>
      </c>
      <c r="N42" s="94"/>
    </row>
    <row r="43" spans="1:14" x14ac:dyDescent="0.25">
      <c r="A43" s="41"/>
      <c r="B43" s="42"/>
      <c r="C43" s="42"/>
      <c r="D43" s="42"/>
      <c r="E43" s="95" t="s">
        <v>120</v>
      </c>
      <c r="F43" s="95"/>
      <c r="G43" s="95">
        <v>17.100000000000001</v>
      </c>
      <c r="H43" s="95"/>
      <c r="I43" s="95">
        <v>17.100000000000001</v>
      </c>
      <c r="J43" s="95"/>
      <c r="K43" s="95">
        <v>17.100000000000001</v>
      </c>
      <c r="L43" s="95"/>
      <c r="M43" s="96">
        <v>17.100000000000001</v>
      </c>
      <c r="N43" s="96"/>
    </row>
  </sheetData>
  <mergeCells count="170">
    <mergeCell ref="A42:C42"/>
    <mergeCell ref="E42:F42"/>
    <mergeCell ref="G42:H42"/>
    <mergeCell ref="I42:J42"/>
    <mergeCell ref="K42:L42"/>
    <mergeCell ref="M42:N42"/>
    <mergeCell ref="E43:F43"/>
    <mergeCell ref="G43:H43"/>
    <mergeCell ref="I43:J43"/>
    <mergeCell ref="K43:L43"/>
    <mergeCell ref="M43:N43"/>
    <mergeCell ref="A40:C40"/>
    <mergeCell ref="E40:F40"/>
    <mergeCell ref="G40:H40"/>
    <mergeCell ref="I40:J40"/>
    <mergeCell ref="K40:L40"/>
    <mergeCell ref="M40:N40"/>
    <mergeCell ref="A41:C41"/>
    <mergeCell ref="E41:F41"/>
    <mergeCell ref="G41:H41"/>
    <mergeCell ref="I41:J41"/>
    <mergeCell ref="K41:L41"/>
    <mergeCell ref="M41:N41"/>
    <mergeCell ref="A38:C38"/>
    <mergeCell ref="E38:F38"/>
    <mergeCell ref="G38:H38"/>
    <mergeCell ref="I38:J38"/>
    <mergeCell ref="K38:L38"/>
    <mergeCell ref="M38:N38"/>
    <mergeCell ref="A39:C39"/>
    <mergeCell ref="E39:F39"/>
    <mergeCell ref="G39:H39"/>
    <mergeCell ref="I39:J39"/>
    <mergeCell ref="K39:L39"/>
    <mergeCell ref="M39:N39"/>
    <mergeCell ref="A32:C32"/>
    <mergeCell ref="D32:L32"/>
    <mergeCell ref="M32:N32"/>
    <mergeCell ref="A33:C33"/>
    <mergeCell ref="D33:L33"/>
    <mergeCell ref="M33:N33"/>
    <mergeCell ref="A36:N36"/>
    <mergeCell ref="G37:H37"/>
    <mergeCell ref="I37:J37"/>
    <mergeCell ref="K37:L37"/>
    <mergeCell ref="M37:N37"/>
    <mergeCell ref="I25:L25"/>
    <mergeCell ref="M25:N25"/>
    <mergeCell ref="A28:N28"/>
    <mergeCell ref="A29:L29"/>
    <mergeCell ref="M29:N29"/>
    <mergeCell ref="A30:C30"/>
    <mergeCell ref="D30:L30"/>
    <mergeCell ref="M30:N30"/>
    <mergeCell ref="A31:N31"/>
    <mergeCell ref="A23:D23"/>
    <mergeCell ref="E23:F23"/>
    <mergeCell ref="G23:H23"/>
    <mergeCell ref="I23:J23"/>
    <mergeCell ref="K23:L23"/>
    <mergeCell ref="M23:N23"/>
    <mergeCell ref="A24:D24"/>
    <mergeCell ref="E24:F24"/>
    <mergeCell ref="G24:H24"/>
    <mergeCell ref="I24:J24"/>
    <mergeCell ref="K24:L24"/>
    <mergeCell ref="M24:N24"/>
    <mergeCell ref="A21:D21"/>
    <mergeCell ref="E21:F21"/>
    <mergeCell ref="G21:H21"/>
    <mergeCell ref="I21:J21"/>
    <mergeCell ref="K21:L21"/>
    <mergeCell ref="M21:N21"/>
    <mergeCell ref="A22:D22"/>
    <mergeCell ref="E22:F22"/>
    <mergeCell ref="G22:H22"/>
    <mergeCell ref="I22:J22"/>
    <mergeCell ref="K22:L22"/>
    <mergeCell ref="M22:N22"/>
    <mergeCell ref="A19:F19"/>
    <mergeCell ref="G19:H19"/>
    <mergeCell ref="I19:J19"/>
    <mergeCell ref="K19:L19"/>
    <mergeCell ref="M19:N19"/>
    <mergeCell ref="A20:D20"/>
    <mergeCell ref="E20:F20"/>
    <mergeCell ref="G20:H20"/>
    <mergeCell ref="I20:J20"/>
    <mergeCell ref="K20:L20"/>
    <mergeCell ref="M20:N20"/>
    <mergeCell ref="A17:D17"/>
    <mergeCell ref="E17:F17"/>
    <mergeCell ref="G17:H17"/>
    <mergeCell ref="I17:J17"/>
    <mergeCell ref="K17:L17"/>
    <mergeCell ref="M17:N17"/>
    <mergeCell ref="A18:D18"/>
    <mergeCell ref="E18:F18"/>
    <mergeCell ref="G18:H18"/>
    <mergeCell ref="I18:J18"/>
    <mergeCell ref="K18:L18"/>
    <mergeCell ref="M18:N18"/>
    <mergeCell ref="A15:D15"/>
    <mergeCell ref="E15:F15"/>
    <mergeCell ref="G15:H15"/>
    <mergeCell ref="I15:J15"/>
    <mergeCell ref="K15:L15"/>
    <mergeCell ref="M15:N15"/>
    <mergeCell ref="A16:D16"/>
    <mergeCell ref="E16:F16"/>
    <mergeCell ref="G16:H16"/>
    <mergeCell ref="I16:J16"/>
    <mergeCell ref="K16:L16"/>
    <mergeCell ref="M16:N16"/>
    <mergeCell ref="A13:F13"/>
    <mergeCell ref="G13:H13"/>
    <mergeCell ref="I13:J13"/>
    <mergeCell ref="K13:L13"/>
    <mergeCell ref="M13:N13"/>
    <mergeCell ref="A14:D14"/>
    <mergeCell ref="E14:F14"/>
    <mergeCell ref="G14:H14"/>
    <mergeCell ref="I14:J14"/>
    <mergeCell ref="K14:L14"/>
    <mergeCell ref="M14:N14"/>
    <mergeCell ref="A11:F11"/>
    <mergeCell ref="G11:H11"/>
    <mergeCell ref="I11:J11"/>
    <mergeCell ref="K11:L11"/>
    <mergeCell ref="M11:N11"/>
    <mergeCell ref="A12:F12"/>
    <mergeCell ref="G12:H12"/>
    <mergeCell ref="I12:J12"/>
    <mergeCell ref="K12:L12"/>
    <mergeCell ref="M12:N12"/>
    <mergeCell ref="A9:F9"/>
    <mergeCell ref="G9:H9"/>
    <mergeCell ref="I9:J9"/>
    <mergeCell ref="K9:L9"/>
    <mergeCell ref="M9:N9"/>
    <mergeCell ref="A10:F10"/>
    <mergeCell ref="G10:H10"/>
    <mergeCell ref="I10:J10"/>
    <mergeCell ref="K10:L10"/>
    <mergeCell ref="M10:N10"/>
    <mergeCell ref="A6:F6"/>
    <mergeCell ref="G6:H6"/>
    <mergeCell ref="I6:J6"/>
    <mergeCell ref="K6:L6"/>
    <mergeCell ref="M6:N6"/>
    <mergeCell ref="A7:F7"/>
    <mergeCell ref="G7:N7"/>
    <mergeCell ref="A8:F8"/>
    <mergeCell ref="G8:H8"/>
    <mergeCell ref="I8:J8"/>
    <mergeCell ref="K8:L8"/>
    <mergeCell ref="M8:N8"/>
    <mergeCell ref="A1:L1"/>
    <mergeCell ref="A2:N2"/>
    <mergeCell ref="A3:N3"/>
    <mergeCell ref="A4:F4"/>
    <mergeCell ref="G4:H4"/>
    <mergeCell ref="I4:J4"/>
    <mergeCell ref="K4:L4"/>
    <mergeCell ref="M4:N4"/>
    <mergeCell ref="A5:F5"/>
    <mergeCell ref="G5:H5"/>
    <mergeCell ref="I5:J5"/>
    <mergeCell ref="K5:L5"/>
    <mergeCell ref="M5:N5"/>
  </mergeCells>
  <pageMargins left="0.39374999999999999" right="0.39374999999999999" top="0.67013888888888895" bottom="0.196527777777778" header="0.51180555555555496" footer="0.196527777777778"/>
  <pageSetup paperSize="9" firstPageNumber="0" orientation="landscape" horizontalDpi="300" verticalDpi="300"/>
  <headerFooter>
    <oddFooter>&amp;L&amp;"Tahoma,Normale"&amp;8Elenco Processi&amp;R&amp;P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5390"/>
  <sheetViews>
    <sheetView topLeftCell="A61" zoomScaleNormal="100" workbookViewId="0">
      <selection activeCell="C91" sqref="C91"/>
    </sheetView>
  </sheetViews>
  <sheetFormatPr defaultRowHeight="15" x14ac:dyDescent="0.25"/>
  <cols>
    <col min="1" max="1" width="8.5703125" style="43" customWidth="1"/>
    <col min="2" max="3" width="12.28515625" style="43" customWidth="1"/>
    <col min="4" max="4" width="6.42578125" style="43" customWidth="1"/>
    <col min="5" max="6" width="4.85546875" style="43" customWidth="1"/>
    <col min="7" max="7" width="6.5703125" style="43" customWidth="1"/>
    <col min="8" max="8" width="4.42578125" style="43" customWidth="1"/>
    <col min="9" max="9" width="6.5703125" style="43" customWidth="1"/>
    <col min="10" max="10" width="7.140625" style="43" customWidth="1"/>
    <col min="11" max="11" width="6.5703125" style="43" customWidth="1"/>
    <col min="12" max="12" width="6.85546875" style="43" customWidth="1"/>
    <col min="13" max="13" width="6.5703125" style="43" customWidth="1"/>
    <col min="14" max="14" width="6.7109375" style="43" customWidth="1"/>
    <col min="15" max="240" width="9.140625" style="43" customWidth="1"/>
    <col min="241" max="241" width="14.140625" style="43" customWidth="1"/>
    <col min="242" max="1025" width="9.140625" style="43" customWidth="1"/>
  </cols>
  <sheetData>
    <row r="1" spans="1:19" ht="18" customHeight="1" x14ac:dyDescent="0.25">
      <c r="A1" s="97" t="s">
        <v>121</v>
      </c>
      <c r="B1" s="97"/>
      <c r="C1" s="97"/>
      <c r="D1" s="97"/>
      <c r="E1" s="97"/>
      <c r="F1" s="97"/>
      <c r="G1" s="97"/>
      <c r="H1" s="97"/>
      <c r="I1" s="97"/>
      <c r="J1" s="97"/>
      <c r="K1" s="97"/>
      <c r="L1" s="97"/>
      <c r="M1" s="97"/>
      <c r="N1" s="97"/>
    </row>
    <row r="2" spans="1:19" ht="26.25" customHeight="1" x14ac:dyDescent="0.25">
      <c r="A2" s="44"/>
      <c r="B2" s="44"/>
      <c r="C2" s="44"/>
      <c r="D2" s="44"/>
      <c r="E2" s="44"/>
      <c r="F2" s="44"/>
      <c r="G2" s="44"/>
      <c r="H2" s="44"/>
      <c r="I2" s="44"/>
      <c r="J2" s="44"/>
      <c r="K2" s="44"/>
      <c r="L2" s="44"/>
      <c r="M2" s="44"/>
      <c r="N2" s="44"/>
      <c r="O2" s="45"/>
      <c r="P2" s="45"/>
      <c r="Q2" s="45"/>
      <c r="R2" s="45"/>
      <c r="S2" s="45"/>
    </row>
    <row r="3" spans="1:19" s="45" customFormat="1" ht="51" customHeight="1" x14ac:dyDescent="0.25">
      <c r="A3" s="98" t="s">
        <v>122</v>
      </c>
      <c r="B3" s="98"/>
      <c r="C3" s="98"/>
      <c r="D3" s="98"/>
      <c r="E3" s="99"/>
      <c r="F3" s="99"/>
      <c r="G3" s="99"/>
      <c r="H3" s="99"/>
      <c r="I3" s="100" t="s">
        <v>123</v>
      </c>
      <c r="J3" s="100"/>
      <c r="K3" s="100"/>
      <c r="L3" s="100"/>
      <c r="M3" s="100"/>
      <c r="N3" s="100"/>
    </row>
    <row r="4" spans="1:19" s="45" customFormat="1" ht="12.75" customHeight="1" x14ac:dyDescent="0.25">
      <c r="A4" s="98" t="s">
        <v>124</v>
      </c>
      <c r="B4" s="98"/>
      <c r="C4" s="98"/>
      <c r="D4" s="98"/>
      <c r="E4" s="101"/>
      <c r="F4" s="101"/>
      <c r="G4" s="101"/>
      <c r="H4" s="101"/>
      <c r="I4" s="102" t="s">
        <v>125</v>
      </c>
      <c r="J4" s="102"/>
      <c r="K4" s="102"/>
      <c r="L4" s="102"/>
      <c r="M4" s="102"/>
      <c r="N4" s="102"/>
    </row>
    <row r="5" spans="1:19" s="45" customFormat="1" ht="21.75" customHeight="1" x14ac:dyDescent="0.25">
      <c r="A5" s="98"/>
      <c r="B5" s="98"/>
      <c r="C5" s="98"/>
      <c r="D5" s="98"/>
      <c r="E5" s="101"/>
      <c r="F5" s="101"/>
      <c r="G5" s="101"/>
      <c r="H5" s="101"/>
      <c r="I5" s="102"/>
      <c r="J5" s="102"/>
      <c r="K5" s="102"/>
      <c r="L5" s="102"/>
      <c r="M5" s="102"/>
      <c r="N5" s="102"/>
    </row>
    <row r="6" spans="1:19" s="45" customFormat="1" ht="21.75" customHeight="1" x14ac:dyDescent="0.25">
      <c r="A6" s="103" t="s">
        <v>126</v>
      </c>
      <c r="B6" s="103"/>
      <c r="C6" s="103"/>
      <c r="D6" s="103"/>
      <c r="E6" s="104" t="s">
        <v>127</v>
      </c>
      <c r="F6" s="104"/>
      <c r="G6" s="104"/>
      <c r="H6" s="104"/>
      <c r="I6" s="105" t="s">
        <v>128</v>
      </c>
      <c r="J6" s="105"/>
      <c r="K6" s="105"/>
      <c r="L6" s="105"/>
      <c r="M6" s="105"/>
      <c r="N6" s="105"/>
    </row>
    <row r="7" spans="1:19" s="45" customFormat="1" ht="27" customHeight="1" x14ac:dyDescent="0.25">
      <c r="A7" s="103"/>
      <c r="B7" s="103"/>
      <c r="C7" s="103"/>
      <c r="D7" s="103"/>
      <c r="E7" s="104"/>
      <c r="F7" s="104"/>
      <c r="G7" s="104"/>
      <c r="H7" s="104"/>
      <c r="I7" s="106">
        <v>2023</v>
      </c>
      <c r="J7" s="106"/>
      <c r="K7" s="106"/>
      <c r="L7" s="106"/>
      <c r="M7" s="106"/>
      <c r="N7" s="106"/>
    </row>
    <row r="8" spans="1:19" s="45" customFormat="1" ht="31.5" customHeight="1" x14ac:dyDescent="0.25">
      <c r="A8" s="103" t="s">
        <v>129</v>
      </c>
      <c r="B8" s="103"/>
      <c r="C8" s="103"/>
      <c r="D8" s="103"/>
      <c r="E8" s="107"/>
      <c r="F8" s="107"/>
      <c r="G8" s="107"/>
      <c r="H8" s="107"/>
      <c r="I8" s="108" t="s">
        <v>130</v>
      </c>
      <c r="J8" s="108"/>
      <c r="K8" s="108"/>
      <c r="L8" s="108"/>
      <c r="M8" s="108"/>
      <c r="N8" s="108"/>
    </row>
    <row r="9" spans="1:19" ht="38.25" customHeight="1" x14ac:dyDescent="0.25">
      <c r="A9" s="109" t="s">
        <v>131</v>
      </c>
      <c r="B9" s="109"/>
      <c r="C9" s="110" t="s">
        <v>132</v>
      </c>
      <c r="D9" s="110"/>
      <c r="E9" s="110"/>
      <c r="F9" s="110"/>
      <c r="G9" s="110"/>
      <c r="H9" s="110"/>
      <c r="I9" s="110"/>
      <c r="J9" s="110"/>
      <c r="K9" s="110"/>
      <c r="L9" s="110"/>
      <c r="M9" s="110"/>
      <c r="N9" s="110"/>
    </row>
    <row r="10" spans="1:19" ht="19.5" customHeight="1" x14ac:dyDescent="0.25">
      <c r="A10" s="109" t="s">
        <v>133</v>
      </c>
      <c r="B10" s="109"/>
      <c r="C10" s="111" t="s">
        <v>134</v>
      </c>
      <c r="D10" s="111"/>
      <c r="E10" s="111"/>
      <c r="F10" s="111"/>
      <c r="G10" s="111"/>
      <c r="H10" s="111"/>
      <c r="I10" s="111"/>
      <c r="J10" s="111"/>
      <c r="K10" s="111"/>
      <c r="L10" s="111"/>
      <c r="M10" s="111"/>
      <c r="N10" s="111"/>
    </row>
    <row r="11" spans="1:19" ht="19.5" customHeight="1" x14ac:dyDescent="0.25">
      <c r="A11" s="109"/>
      <c r="B11" s="109"/>
      <c r="C11" s="111"/>
      <c r="D11" s="111"/>
      <c r="E11" s="111"/>
      <c r="F11" s="111"/>
      <c r="G11" s="111"/>
      <c r="H11" s="111"/>
      <c r="I11" s="111"/>
      <c r="J11" s="111"/>
      <c r="K11" s="111"/>
      <c r="L11" s="111"/>
      <c r="M11" s="111"/>
      <c r="N11" s="111"/>
    </row>
    <row r="12" spans="1:19" ht="22.5" customHeight="1" x14ac:dyDescent="0.25">
      <c r="A12" s="109"/>
      <c r="B12" s="109"/>
      <c r="C12" s="111"/>
      <c r="D12" s="111"/>
      <c r="E12" s="111"/>
      <c r="F12" s="111"/>
      <c r="G12" s="111"/>
      <c r="H12" s="111"/>
      <c r="I12" s="111"/>
      <c r="J12" s="111"/>
      <c r="K12" s="111"/>
      <c r="L12" s="111"/>
      <c r="M12" s="111"/>
      <c r="N12" s="111"/>
    </row>
    <row r="13" spans="1:19" ht="31.5" customHeight="1" x14ac:dyDescent="0.25">
      <c r="A13" s="109"/>
      <c r="B13" s="109"/>
      <c r="C13" s="111"/>
      <c r="D13" s="111"/>
      <c r="E13" s="111"/>
      <c r="F13" s="111"/>
      <c r="G13" s="111"/>
      <c r="H13" s="111"/>
      <c r="I13" s="111"/>
      <c r="J13" s="111"/>
      <c r="K13" s="111"/>
      <c r="L13" s="111"/>
      <c r="M13" s="111"/>
      <c r="N13" s="111"/>
    </row>
    <row r="14" spans="1:19" ht="18.75" hidden="1" customHeight="1" x14ac:dyDescent="0.25">
      <c r="A14" s="109"/>
      <c r="B14" s="109"/>
      <c r="C14" s="111"/>
      <c r="D14" s="111"/>
      <c r="E14" s="111"/>
      <c r="F14" s="111"/>
      <c r="G14" s="111"/>
      <c r="H14" s="111"/>
      <c r="I14" s="111"/>
      <c r="J14" s="111"/>
      <c r="K14" s="111"/>
      <c r="L14" s="111"/>
      <c r="M14" s="111"/>
      <c r="N14" s="111"/>
    </row>
    <row r="15" spans="1:19" ht="16.5" hidden="1" customHeight="1" x14ac:dyDescent="0.25">
      <c r="A15" s="109"/>
      <c r="B15" s="109"/>
      <c r="C15" s="111"/>
      <c r="D15" s="111"/>
      <c r="E15" s="111"/>
      <c r="F15" s="111"/>
      <c r="G15" s="111"/>
      <c r="H15" s="111"/>
      <c r="I15" s="111"/>
      <c r="J15" s="111"/>
      <c r="K15" s="111"/>
      <c r="L15" s="111"/>
      <c r="M15" s="111"/>
      <c r="N15" s="111"/>
    </row>
    <row r="16" spans="1:19" ht="23.25" hidden="1" customHeight="1" x14ac:dyDescent="0.25">
      <c r="A16" s="109"/>
      <c r="B16" s="109"/>
      <c r="C16" s="111"/>
      <c r="D16" s="111"/>
      <c r="E16" s="111"/>
      <c r="F16" s="111"/>
      <c r="G16" s="111"/>
      <c r="H16" s="111"/>
      <c r="I16" s="111"/>
      <c r="J16" s="111"/>
      <c r="K16" s="111"/>
      <c r="L16" s="111"/>
      <c r="M16" s="111"/>
      <c r="N16" s="111"/>
    </row>
    <row r="17" spans="1:162" ht="20.25" hidden="1" customHeight="1" x14ac:dyDescent="0.25">
      <c r="A17" s="109"/>
      <c r="B17" s="109"/>
      <c r="C17" s="111"/>
      <c r="D17" s="111"/>
      <c r="E17" s="111"/>
      <c r="F17" s="111"/>
      <c r="G17" s="111"/>
      <c r="H17" s="111"/>
      <c r="I17" s="111"/>
      <c r="J17" s="111"/>
      <c r="K17" s="111"/>
      <c r="L17" s="111"/>
      <c r="M17" s="111"/>
      <c r="N17" s="111"/>
    </row>
    <row r="18" spans="1:162" ht="13.5" hidden="1" customHeight="1" x14ac:dyDescent="0.25">
      <c r="A18" s="109"/>
      <c r="B18" s="109"/>
      <c r="C18" s="111"/>
      <c r="D18" s="111"/>
      <c r="E18" s="111"/>
      <c r="F18" s="111"/>
      <c r="G18" s="111"/>
      <c r="H18" s="111"/>
      <c r="I18" s="111"/>
      <c r="J18" s="111"/>
      <c r="K18" s="111"/>
      <c r="L18" s="111"/>
      <c r="M18" s="111"/>
      <c r="N18" s="111"/>
    </row>
    <row r="19" spans="1:162" ht="13.5" hidden="1" customHeight="1" x14ac:dyDescent="0.25">
      <c r="A19" s="109"/>
      <c r="B19" s="109"/>
      <c r="C19" s="111"/>
      <c r="D19" s="111"/>
      <c r="E19" s="111"/>
      <c r="F19" s="111"/>
      <c r="G19" s="111"/>
      <c r="H19" s="111"/>
      <c r="I19" s="111"/>
      <c r="J19" s="111"/>
      <c r="K19" s="111"/>
      <c r="L19" s="111"/>
      <c r="M19" s="111"/>
      <c r="N19" s="111"/>
    </row>
    <row r="20" spans="1:162" ht="13.5" customHeight="1" x14ac:dyDescent="0.25">
      <c r="A20" s="109"/>
      <c r="B20" s="109"/>
      <c r="C20" s="111"/>
      <c r="D20" s="111"/>
      <c r="E20" s="111"/>
      <c r="F20" s="111"/>
      <c r="G20" s="111"/>
      <c r="H20" s="111"/>
      <c r="I20" s="111"/>
      <c r="J20" s="111"/>
      <c r="K20" s="111"/>
      <c r="L20" s="111"/>
      <c r="M20" s="111"/>
      <c r="N20" s="111"/>
    </row>
    <row r="21" spans="1:162" ht="13.5" customHeight="1" x14ac:dyDescent="0.25">
      <c r="A21" s="109"/>
      <c r="B21" s="109"/>
      <c r="C21" s="111"/>
      <c r="D21" s="111"/>
      <c r="E21" s="111"/>
      <c r="F21" s="111"/>
      <c r="G21" s="111"/>
      <c r="H21" s="111"/>
      <c r="I21" s="111"/>
      <c r="J21" s="111"/>
      <c r="K21" s="111"/>
      <c r="L21" s="111"/>
      <c r="M21" s="111"/>
      <c r="N21" s="111"/>
    </row>
    <row r="22" spans="1:162" ht="45" customHeight="1" x14ac:dyDescent="0.25">
      <c r="A22" s="109"/>
      <c r="B22" s="109"/>
      <c r="C22" s="111"/>
      <c r="D22" s="111"/>
      <c r="E22" s="111"/>
      <c r="F22" s="111"/>
      <c r="G22" s="111"/>
      <c r="H22" s="111"/>
      <c r="I22" s="111"/>
      <c r="J22" s="111"/>
      <c r="K22" s="111"/>
      <c r="L22" s="111"/>
      <c r="M22" s="111"/>
      <c r="N22" s="111"/>
    </row>
    <row r="23" spans="1:162" ht="18.75" customHeight="1" x14ac:dyDescent="0.25">
      <c r="A23" s="112" t="s">
        <v>135</v>
      </c>
      <c r="B23" s="112"/>
      <c r="C23" s="112"/>
      <c r="D23" s="112"/>
      <c r="E23" s="112"/>
      <c r="F23" s="112"/>
      <c r="G23" s="112"/>
      <c r="H23" s="112"/>
      <c r="I23" s="112"/>
      <c r="J23" s="112"/>
      <c r="K23" s="112"/>
      <c r="L23" s="112"/>
      <c r="M23" s="112"/>
      <c r="N23" s="112"/>
      <c r="O23" s="46"/>
      <c r="P23" s="46"/>
      <c r="Q23" s="46"/>
      <c r="R23" s="46"/>
      <c r="S23" s="46"/>
      <c r="T23" s="46"/>
      <c r="U23" s="46"/>
      <c r="V23" s="46"/>
      <c r="W23" s="46"/>
      <c r="X23" s="46"/>
      <c r="Y23" s="46"/>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row>
    <row r="24" spans="1:162" ht="42" customHeight="1" x14ac:dyDescent="0.25">
      <c r="A24" s="48">
        <v>1</v>
      </c>
      <c r="B24" s="113" t="s">
        <v>136</v>
      </c>
      <c r="C24" s="113"/>
      <c r="D24" s="113"/>
      <c r="E24" s="113"/>
      <c r="F24" s="113"/>
      <c r="G24" s="113"/>
      <c r="H24" s="48"/>
      <c r="I24" s="113"/>
      <c r="J24" s="113"/>
      <c r="K24" s="113"/>
      <c r="L24" s="113"/>
      <c r="M24" s="113"/>
      <c r="N24" s="113"/>
      <c r="O24" s="46"/>
      <c r="P24" s="46"/>
      <c r="Q24" s="46"/>
      <c r="R24" s="46"/>
      <c r="S24" s="46"/>
      <c r="T24" s="46"/>
      <c r="U24" s="46"/>
      <c r="V24" s="46"/>
      <c r="W24" s="46"/>
      <c r="X24" s="46"/>
      <c r="Y24" s="46"/>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row>
    <row r="25" spans="1:162" ht="40.5" customHeight="1" x14ac:dyDescent="0.25">
      <c r="A25" s="48">
        <v>2</v>
      </c>
      <c r="B25" s="113" t="s">
        <v>137</v>
      </c>
      <c r="C25" s="113"/>
      <c r="D25" s="113"/>
      <c r="E25" s="113"/>
      <c r="F25" s="113"/>
      <c r="G25" s="113"/>
      <c r="H25" s="48"/>
      <c r="I25" s="113"/>
      <c r="J25" s="113"/>
      <c r="K25" s="113"/>
      <c r="L25" s="113"/>
      <c r="M25" s="113"/>
      <c r="N25" s="113"/>
      <c r="O25" s="46"/>
      <c r="P25" s="46"/>
      <c r="Q25" s="46"/>
      <c r="R25" s="46"/>
      <c r="S25" s="46"/>
      <c r="T25" s="46"/>
      <c r="U25" s="46"/>
      <c r="V25" s="46"/>
      <c r="W25" s="46"/>
      <c r="X25" s="46"/>
      <c r="Y25" s="46"/>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row>
    <row r="26" spans="1:162" ht="38.25" customHeight="1" x14ac:dyDescent="0.25">
      <c r="A26" s="48">
        <v>3</v>
      </c>
      <c r="B26" s="113" t="s">
        <v>138</v>
      </c>
      <c r="C26" s="113"/>
      <c r="D26" s="113"/>
      <c r="E26" s="113"/>
      <c r="F26" s="113"/>
      <c r="G26" s="113"/>
      <c r="H26" s="48"/>
      <c r="I26" s="113"/>
      <c r="J26" s="113"/>
      <c r="K26" s="113"/>
      <c r="L26" s="113"/>
      <c r="M26" s="113"/>
      <c r="N26" s="113"/>
      <c r="O26" s="46"/>
      <c r="P26" s="46"/>
      <c r="Q26" s="46"/>
      <c r="R26" s="46"/>
      <c r="S26" s="46"/>
      <c r="T26" s="46"/>
      <c r="U26" s="46"/>
      <c r="V26" s="46"/>
      <c r="W26" s="46"/>
      <c r="X26" s="46"/>
      <c r="Y26" s="46"/>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row>
    <row r="27" spans="1:162" ht="33.75" customHeight="1" x14ac:dyDescent="0.25">
      <c r="A27" s="48">
        <v>4</v>
      </c>
      <c r="B27" s="113"/>
      <c r="C27" s="113"/>
      <c r="D27" s="113"/>
      <c r="E27" s="113"/>
      <c r="F27" s="113"/>
      <c r="G27" s="113"/>
      <c r="H27" s="48"/>
      <c r="I27" s="113"/>
      <c r="J27" s="113"/>
      <c r="K27" s="113"/>
      <c r="L27" s="113"/>
      <c r="M27" s="113"/>
      <c r="N27" s="113"/>
    </row>
    <row r="28" spans="1:162" ht="43.5" customHeight="1" x14ac:dyDescent="0.25">
      <c r="A28" s="48">
        <v>5</v>
      </c>
      <c r="B28" s="113"/>
      <c r="C28" s="113"/>
      <c r="D28" s="113"/>
      <c r="E28" s="113"/>
      <c r="F28" s="113"/>
      <c r="G28" s="113"/>
      <c r="H28" s="48"/>
      <c r="I28" s="113"/>
      <c r="J28" s="113"/>
      <c r="K28" s="113"/>
      <c r="L28" s="113"/>
      <c r="M28" s="113"/>
      <c r="N28" s="113"/>
    </row>
    <row r="29" spans="1:162" x14ac:dyDescent="0.25">
      <c r="A29" s="114" t="s">
        <v>139</v>
      </c>
      <c r="B29" s="114"/>
      <c r="C29" s="114"/>
      <c r="D29" s="114"/>
      <c r="E29" s="114"/>
      <c r="F29" s="114"/>
      <c r="G29" s="114"/>
      <c r="H29" s="114"/>
      <c r="I29" s="114"/>
      <c r="J29" s="114"/>
      <c r="K29" s="114"/>
      <c r="L29" s="114"/>
      <c r="M29" s="114"/>
      <c r="N29" s="114"/>
    </row>
    <row r="30" spans="1:162" ht="27.75" customHeight="1" x14ac:dyDescent="0.25">
      <c r="A30" s="115" t="s">
        <v>140</v>
      </c>
      <c r="B30" s="115"/>
      <c r="C30" s="115"/>
      <c r="D30" s="115"/>
      <c r="E30" s="115"/>
      <c r="F30" s="115"/>
      <c r="G30" s="115"/>
      <c r="H30" s="115"/>
      <c r="I30" s="116" t="s">
        <v>141</v>
      </c>
      <c r="J30" s="116"/>
      <c r="K30" s="117" t="s">
        <v>142</v>
      </c>
      <c r="L30" s="117"/>
      <c r="M30" s="116" t="s">
        <v>143</v>
      </c>
      <c r="N30" s="116"/>
    </row>
    <row r="31" spans="1:162" ht="12.75" customHeight="1" x14ac:dyDescent="0.25">
      <c r="A31" s="118" t="s">
        <v>136</v>
      </c>
      <c r="B31" s="118"/>
      <c r="C31" s="118"/>
      <c r="D31" s="118"/>
      <c r="E31" s="118"/>
      <c r="F31" s="118"/>
      <c r="G31" s="118"/>
      <c r="H31" s="118"/>
      <c r="I31" s="119">
        <v>1</v>
      </c>
      <c r="J31" s="119"/>
      <c r="K31" s="120">
        <v>1</v>
      </c>
      <c r="L31" s="120"/>
      <c r="M31" s="121"/>
      <c r="N31" s="121"/>
    </row>
    <row r="32" spans="1:162" ht="12.75" customHeight="1" x14ac:dyDescent="0.25">
      <c r="A32" s="118" t="s">
        <v>137</v>
      </c>
      <c r="B32" s="118"/>
      <c r="C32" s="118"/>
      <c r="D32" s="118"/>
      <c r="E32" s="118"/>
      <c r="F32" s="118"/>
      <c r="G32" s="118"/>
      <c r="H32" s="118"/>
      <c r="I32" s="119">
        <v>1</v>
      </c>
      <c r="J32" s="119"/>
      <c r="K32" s="120">
        <v>1</v>
      </c>
      <c r="L32" s="120"/>
      <c r="M32" s="121"/>
      <c r="N32" s="121"/>
    </row>
    <row r="33" spans="1:14" ht="12.75" customHeight="1" x14ac:dyDescent="0.25">
      <c r="A33" s="118" t="s">
        <v>138</v>
      </c>
      <c r="B33" s="118"/>
      <c r="C33" s="118"/>
      <c r="D33" s="118"/>
      <c r="E33" s="118"/>
      <c r="F33" s="118"/>
      <c r="G33" s="118"/>
      <c r="H33" s="118"/>
      <c r="I33" s="119">
        <v>1</v>
      </c>
      <c r="J33" s="119"/>
      <c r="K33" s="120">
        <v>1</v>
      </c>
      <c r="L33" s="120"/>
      <c r="M33" s="121"/>
      <c r="N33" s="121"/>
    </row>
    <row r="34" spans="1:14" ht="24.75" customHeight="1" x14ac:dyDescent="0.25">
      <c r="A34" s="115" t="s">
        <v>144</v>
      </c>
      <c r="B34" s="115"/>
      <c r="C34" s="115"/>
      <c r="D34" s="115"/>
      <c r="E34" s="115"/>
      <c r="F34" s="115"/>
      <c r="G34" s="115"/>
      <c r="H34" s="115"/>
      <c r="I34" s="116" t="s">
        <v>141</v>
      </c>
      <c r="J34" s="116"/>
      <c r="K34" s="117" t="s">
        <v>142</v>
      </c>
      <c r="L34" s="117"/>
      <c r="M34" s="116" t="s">
        <v>143</v>
      </c>
      <c r="N34" s="116"/>
    </row>
    <row r="35" spans="1:14" ht="15.75" customHeight="1" x14ac:dyDescent="0.25">
      <c r="A35" s="118" t="s">
        <v>145</v>
      </c>
      <c r="B35" s="118"/>
      <c r="C35" s="118"/>
      <c r="D35" s="118"/>
      <c r="E35" s="118"/>
      <c r="F35" s="118"/>
      <c r="G35" s="118"/>
      <c r="H35" s="118"/>
      <c r="I35" s="119">
        <v>1</v>
      </c>
      <c r="J35" s="119"/>
      <c r="K35" s="119">
        <v>1</v>
      </c>
      <c r="L35" s="119"/>
      <c r="M35" s="121"/>
      <c r="N35" s="121"/>
    </row>
    <row r="36" spans="1:14" ht="20.25" customHeight="1" x14ac:dyDescent="0.25">
      <c r="A36" s="118" t="s">
        <v>146</v>
      </c>
      <c r="B36" s="118"/>
      <c r="C36" s="118"/>
      <c r="D36" s="118"/>
      <c r="E36" s="118"/>
      <c r="F36" s="118"/>
      <c r="G36" s="118"/>
      <c r="H36" s="118"/>
      <c r="I36" s="119">
        <v>1</v>
      </c>
      <c r="J36" s="119"/>
      <c r="K36" s="119">
        <v>1</v>
      </c>
      <c r="L36" s="119"/>
      <c r="M36" s="121"/>
      <c r="N36" s="121"/>
    </row>
    <row r="37" spans="1:14" ht="21.75" customHeight="1" x14ac:dyDescent="0.25">
      <c r="A37" s="118" t="s">
        <v>147</v>
      </c>
      <c r="B37" s="118"/>
      <c r="C37" s="118"/>
      <c r="D37" s="118"/>
      <c r="E37" s="118"/>
      <c r="F37" s="118"/>
      <c r="G37" s="118"/>
      <c r="H37" s="118"/>
      <c r="I37" s="119">
        <v>1</v>
      </c>
      <c r="J37" s="119"/>
      <c r="K37" s="119">
        <v>0.8</v>
      </c>
      <c r="L37" s="119"/>
      <c r="M37" s="121"/>
      <c r="N37" s="121"/>
    </row>
    <row r="38" spans="1:14" ht="24.75" customHeight="1" x14ac:dyDescent="0.25">
      <c r="A38" s="115" t="s">
        <v>148</v>
      </c>
      <c r="B38" s="115"/>
      <c r="C38" s="115"/>
      <c r="D38" s="115"/>
      <c r="E38" s="115"/>
      <c r="F38" s="115"/>
      <c r="G38" s="115"/>
      <c r="H38" s="115"/>
      <c r="I38" s="116" t="s">
        <v>141</v>
      </c>
      <c r="J38" s="116"/>
      <c r="K38" s="117" t="s">
        <v>142</v>
      </c>
      <c r="L38" s="117"/>
      <c r="M38" s="116" t="s">
        <v>143</v>
      </c>
      <c r="N38" s="116"/>
    </row>
    <row r="39" spans="1:14" ht="29.25" customHeight="1" x14ac:dyDescent="0.25">
      <c r="A39" s="118" t="s">
        <v>149</v>
      </c>
      <c r="B39" s="118"/>
      <c r="C39" s="118"/>
      <c r="D39" s="118"/>
      <c r="E39" s="118"/>
      <c r="F39" s="118"/>
      <c r="G39" s="118"/>
      <c r="H39" s="118"/>
      <c r="I39" s="122">
        <v>0</v>
      </c>
      <c r="J39" s="122"/>
      <c r="K39" s="123"/>
      <c r="L39" s="123"/>
      <c r="M39" s="121"/>
      <c r="N39" s="121"/>
    </row>
    <row r="40" spans="1:14" ht="0.75" customHeight="1" x14ac:dyDescent="0.25">
      <c r="A40" s="118"/>
      <c r="B40" s="118"/>
      <c r="C40" s="118"/>
      <c r="D40" s="118"/>
      <c r="E40" s="118"/>
      <c r="F40" s="118"/>
      <c r="G40" s="118"/>
      <c r="H40" s="118"/>
      <c r="I40" s="122"/>
      <c r="J40" s="122"/>
      <c r="K40" s="123"/>
      <c r="L40" s="123"/>
      <c r="M40" s="121"/>
      <c r="N40" s="121"/>
    </row>
    <row r="41" spans="1:14" ht="12.75" hidden="1" customHeight="1" x14ac:dyDescent="0.25">
      <c r="A41" s="118"/>
      <c r="B41" s="118"/>
      <c r="C41" s="118"/>
      <c r="D41" s="118"/>
      <c r="E41" s="118"/>
      <c r="F41" s="118"/>
      <c r="G41" s="118"/>
      <c r="H41" s="118"/>
      <c r="I41" s="121"/>
      <c r="J41" s="121"/>
      <c r="K41" s="123"/>
      <c r="L41" s="123"/>
      <c r="M41" s="121"/>
      <c r="N41" s="121"/>
    </row>
    <row r="42" spans="1:14" ht="12.75" hidden="1" customHeight="1" x14ac:dyDescent="0.25">
      <c r="A42" s="118"/>
      <c r="B42" s="118"/>
      <c r="C42" s="118"/>
      <c r="D42" s="118"/>
      <c r="E42" s="118"/>
      <c r="F42" s="118"/>
      <c r="G42" s="118"/>
      <c r="H42" s="118"/>
      <c r="I42" s="121"/>
      <c r="J42" s="121"/>
      <c r="K42" s="123"/>
      <c r="L42" s="123"/>
      <c r="M42" s="121"/>
      <c r="N42" s="121"/>
    </row>
    <row r="43" spans="1:14" ht="39" customHeight="1" x14ac:dyDescent="0.25">
      <c r="A43" s="115"/>
      <c r="B43" s="115"/>
      <c r="C43" s="115"/>
      <c r="D43" s="115"/>
      <c r="E43" s="115"/>
      <c r="F43" s="115"/>
      <c r="G43" s="115"/>
      <c r="H43" s="115"/>
      <c r="I43" s="116"/>
      <c r="J43" s="116"/>
      <c r="K43" s="117"/>
      <c r="L43" s="117"/>
      <c r="M43" s="116"/>
      <c r="N43" s="116"/>
    </row>
    <row r="44" spans="1:14" x14ac:dyDescent="0.25">
      <c r="A44" s="124"/>
      <c r="B44" s="124"/>
      <c r="C44" s="124"/>
      <c r="D44" s="124"/>
      <c r="E44" s="124"/>
      <c r="F44" s="124"/>
      <c r="G44" s="124"/>
      <c r="H44" s="124"/>
      <c r="I44" s="121"/>
      <c r="J44" s="121"/>
      <c r="K44" s="121"/>
      <c r="L44" s="121"/>
      <c r="M44" s="121"/>
      <c r="N44" s="121"/>
    </row>
    <row r="45" spans="1:14" x14ac:dyDescent="0.25">
      <c r="A45" s="124"/>
      <c r="B45" s="124"/>
      <c r="C45" s="124"/>
      <c r="D45" s="124"/>
      <c r="E45" s="124"/>
      <c r="F45" s="124"/>
      <c r="G45" s="124"/>
      <c r="H45" s="124"/>
      <c r="I45" s="121"/>
      <c r="J45" s="121"/>
      <c r="K45" s="121"/>
      <c r="L45" s="121"/>
      <c r="M45" s="121"/>
      <c r="N45" s="121"/>
    </row>
    <row r="46" spans="1:14" x14ac:dyDescent="0.25">
      <c r="A46" s="124"/>
      <c r="B46" s="124"/>
      <c r="C46" s="124"/>
      <c r="D46" s="124"/>
      <c r="E46" s="124"/>
      <c r="F46" s="124"/>
      <c r="G46" s="124"/>
      <c r="H46" s="124"/>
      <c r="I46" s="119"/>
      <c r="J46" s="119"/>
      <c r="K46" s="121"/>
      <c r="L46" s="121"/>
      <c r="M46" s="121"/>
      <c r="N46" s="121"/>
    </row>
    <row r="47" spans="1:14" ht="12.75" hidden="1" customHeight="1" x14ac:dyDescent="0.25">
      <c r="A47" s="124"/>
      <c r="B47" s="124"/>
      <c r="C47" s="124"/>
      <c r="D47" s="124"/>
      <c r="E47" s="124"/>
      <c r="F47" s="124"/>
      <c r="G47" s="124"/>
      <c r="H47" s="124"/>
      <c r="I47" s="121"/>
      <c r="J47" s="121"/>
      <c r="K47" s="121"/>
      <c r="L47" s="121"/>
      <c r="M47" s="121"/>
      <c r="N47" s="121"/>
    </row>
    <row r="48" spans="1:14" ht="12.75" hidden="1" customHeight="1" x14ac:dyDescent="0.25">
      <c r="A48" s="124"/>
      <c r="B48" s="124"/>
      <c r="C48" s="124"/>
      <c r="D48" s="124"/>
      <c r="E48" s="124"/>
      <c r="F48" s="124"/>
      <c r="G48" s="124"/>
      <c r="H48" s="124"/>
      <c r="I48" s="121"/>
      <c r="J48" s="121"/>
      <c r="K48" s="121"/>
      <c r="L48" s="121"/>
      <c r="M48" s="121"/>
      <c r="N48" s="121"/>
    </row>
    <row r="50" spans="1:14" x14ac:dyDescent="0.25">
      <c r="A50" s="125" t="s">
        <v>150</v>
      </c>
      <c r="B50" s="125"/>
      <c r="C50" s="125"/>
      <c r="D50" s="125"/>
      <c r="E50" s="125"/>
      <c r="F50" s="125"/>
      <c r="G50" s="125"/>
      <c r="H50" s="125"/>
      <c r="I50" s="125"/>
      <c r="J50" s="125"/>
      <c r="K50" s="125"/>
      <c r="L50" s="125"/>
      <c r="M50" s="125"/>
      <c r="N50" s="125"/>
    </row>
    <row r="51" spans="1:14" ht="44.25" customHeight="1" x14ac:dyDescent="0.25">
      <c r="A51" s="116" t="s">
        <v>151</v>
      </c>
      <c r="B51" s="116"/>
      <c r="C51" s="49" t="s">
        <v>152</v>
      </c>
      <c r="D51" s="49" t="s">
        <v>153</v>
      </c>
      <c r="E51" s="49" t="s">
        <v>154</v>
      </c>
      <c r="F51" s="49" t="s">
        <v>155</v>
      </c>
      <c r="G51" s="49" t="s">
        <v>156</v>
      </c>
      <c r="H51" s="49" t="s">
        <v>157</v>
      </c>
      <c r="I51" s="49" t="s">
        <v>158</v>
      </c>
      <c r="J51" s="49" t="s">
        <v>159</v>
      </c>
      <c r="K51" s="49" t="s">
        <v>160</v>
      </c>
      <c r="L51" s="49" t="s">
        <v>161</v>
      </c>
      <c r="M51" s="49" t="s">
        <v>162</v>
      </c>
      <c r="N51" s="49" t="s">
        <v>163</v>
      </c>
    </row>
    <row r="52" spans="1:14" ht="12" customHeight="1" x14ac:dyDescent="0.25">
      <c r="A52" s="126">
        <v>1</v>
      </c>
      <c r="B52" s="126"/>
      <c r="C52" s="50"/>
      <c r="D52" s="50"/>
      <c r="E52" s="50"/>
      <c r="F52" s="50"/>
      <c r="G52" s="50"/>
      <c r="H52" s="50"/>
      <c r="I52" s="51"/>
      <c r="J52" s="50"/>
      <c r="K52" s="50"/>
      <c r="L52" s="50"/>
      <c r="M52" s="50"/>
      <c r="N52" s="50"/>
    </row>
    <row r="53" spans="1:14" ht="12" customHeight="1" x14ac:dyDescent="0.25">
      <c r="A53" s="126"/>
      <c r="B53" s="126"/>
      <c r="C53" s="52"/>
      <c r="D53" s="52"/>
      <c r="E53" s="52"/>
      <c r="F53" s="52"/>
      <c r="G53" s="52"/>
      <c r="H53" s="52"/>
      <c r="I53" s="52"/>
      <c r="J53" s="52"/>
      <c r="K53" s="52"/>
      <c r="L53" s="52"/>
      <c r="M53" s="52"/>
      <c r="N53" s="52"/>
    </row>
    <row r="54" spans="1:14" ht="12" customHeight="1" x14ac:dyDescent="0.25">
      <c r="A54" s="126">
        <v>2</v>
      </c>
      <c r="B54" s="126"/>
      <c r="C54" s="50"/>
      <c r="D54" s="50"/>
      <c r="E54" s="50"/>
      <c r="F54" s="50"/>
      <c r="G54" s="50"/>
      <c r="H54" s="50"/>
      <c r="I54" s="50"/>
      <c r="J54" s="50"/>
      <c r="K54" s="50"/>
      <c r="L54" s="50"/>
      <c r="M54" s="50"/>
      <c r="N54" s="50"/>
    </row>
    <row r="55" spans="1:14" ht="12" customHeight="1" x14ac:dyDescent="0.25">
      <c r="A55" s="126"/>
      <c r="B55" s="126"/>
      <c r="C55" s="52"/>
      <c r="D55" s="52"/>
      <c r="E55" s="52"/>
      <c r="F55" s="52"/>
      <c r="G55" s="52"/>
      <c r="H55" s="52"/>
      <c r="I55" s="52"/>
      <c r="J55" s="52"/>
      <c r="K55" s="52"/>
      <c r="L55" s="52"/>
      <c r="M55" s="52"/>
      <c r="N55" s="53"/>
    </row>
    <row r="56" spans="1:14" ht="36" customHeight="1" x14ac:dyDescent="0.25">
      <c r="A56" s="126">
        <v>3</v>
      </c>
      <c r="B56" s="126"/>
      <c r="C56" s="50"/>
      <c r="D56" s="50"/>
      <c r="E56" s="50"/>
      <c r="F56" s="50"/>
      <c r="G56" s="50"/>
      <c r="H56" s="50"/>
      <c r="I56" s="50"/>
      <c r="J56" s="50"/>
      <c r="K56" s="50"/>
      <c r="L56" s="50"/>
      <c r="M56" s="50"/>
      <c r="N56" s="50"/>
    </row>
    <row r="57" spans="1:14" x14ac:dyDescent="0.25">
      <c r="A57" s="126"/>
      <c r="B57" s="126"/>
      <c r="C57" s="52"/>
      <c r="D57" s="52"/>
      <c r="E57" s="52"/>
      <c r="F57" s="52"/>
      <c r="G57" s="52"/>
      <c r="H57" s="52"/>
      <c r="I57" s="52"/>
      <c r="J57" s="52"/>
      <c r="K57" s="52"/>
      <c r="L57" s="52"/>
      <c r="M57" s="52"/>
      <c r="N57" s="53"/>
    </row>
    <row r="58" spans="1:14" ht="31.5" customHeight="1" x14ac:dyDescent="0.25">
      <c r="A58" s="54" t="s">
        <v>164</v>
      </c>
      <c r="B58" s="127" t="s">
        <v>165</v>
      </c>
      <c r="C58" s="127"/>
      <c r="D58" s="127"/>
      <c r="E58" s="127"/>
      <c r="F58" s="127"/>
      <c r="G58" s="128" t="s">
        <v>166</v>
      </c>
      <c r="H58" s="128"/>
      <c r="I58" s="128" t="s">
        <v>167</v>
      </c>
      <c r="J58" s="128"/>
      <c r="K58" s="128" t="s">
        <v>168</v>
      </c>
      <c r="L58" s="128"/>
      <c r="M58" s="129" t="s">
        <v>169</v>
      </c>
      <c r="N58" s="129"/>
    </row>
    <row r="59" spans="1:14" x14ac:dyDescent="0.25">
      <c r="A59" s="55" t="s">
        <v>170</v>
      </c>
      <c r="B59" s="130" t="s">
        <v>171</v>
      </c>
      <c r="C59" s="130"/>
      <c r="D59" s="130"/>
      <c r="E59" s="130"/>
      <c r="F59" s="130"/>
      <c r="G59" s="131">
        <v>0</v>
      </c>
      <c r="H59" s="131"/>
      <c r="I59" s="132">
        <v>70</v>
      </c>
      <c r="J59" s="132"/>
      <c r="K59" s="133">
        <v>0.7</v>
      </c>
      <c r="L59" s="133"/>
      <c r="M59" s="134">
        <v>0</v>
      </c>
      <c r="N59" s="134"/>
    </row>
    <row r="60" spans="1:14" x14ac:dyDescent="0.25">
      <c r="A60" s="56"/>
      <c r="B60" s="135"/>
      <c r="C60" s="135"/>
      <c r="D60" s="135"/>
      <c r="E60" s="135"/>
      <c r="F60" s="135"/>
      <c r="G60" s="131"/>
      <c r="H60" s="131"/>
      <c r="I60" s="132"/>
      <c r="J60" s="132"/>
      <c r="K60" s="132"/>
      <c r="L60" s="132"/>
      <c r="M60" s="134"/>
      <c r="N60" s="134"/>
    </row>
    <row r="61" spans="1:14" x14ac:dyDescent="0.25">
      <c r="A61" s="56"/>
      <c r="B61" s="135"/>
      <c r="C61" s="135"/>
      <c r="D61" s="135"/>
      <c r="E61" s="135"/>
      <c r="F61" s="135"/>
      <c r="G61" s="131"/>
      <c r="H61" s="131"/>
      <c r="I61" s="132"/>
      <c r="J61" s="132"/>
      <c r="K61" s="132"/>
      <c r="L61" s="132"/>
      <c r="M61" s="134"/>
      <c r="N61" s="134"/>
    </row>
    <row r="62" spans="1:14" x14ac:dyDescent="0.25">
      <c r="A62" s="56"/>
      <c r="B62" s="135"/>
      <c r="C62" s="135"/>
      <c r="D62" s="135"/>
      <c r="E62" s="135"/>
      <c r="F62" s="135"/>
      <c r="G62" s="131"/>
      <c r="H62" s="131"/>
      <c r="I62" s="132"/>
      <c r="J62" s="132"/>
      <c r="K62" s="132"/>
      <c r="L62" s="132"/>
      <c r="M62" s="134"/>
      <c r="N62" s="134"/>
    </row>
    <row r="63" spans="1:14" x14ac:dyDescent="0.25">
      <c r="A63" s="57">
        <f>COUNTA(B59:F62)</f>
        <v>1</v>
      </c>
      <c r="B63" s="136" t="s">
        <v>172</v>
      </c>
      <c r="C63" s="136"/>
      <c r="D63" s="136"/>
      <c r="E63" s="136"/>
      <c r="F63" s="136"/>
      <c r="G63" s="136"/>
      <c r="H63" s="136"/>
      <c r="I63" s="136"/>
      <c r="J63" s="136"/>
      <c r="K63" s="136"/>
      <c r="L63" s="136"/>
      <c r="M63" s="137"/>
      <c r="N63" s="137"/>
    </row>
    <row r="65" spans="1:14" x14ac:dyDescent="0.25">
      <c r="A65" s="138" t="s">
        <v>173</v>
      </c>
      <c r="B65" s="138"/>
      <c r="C65" s="138"/>
      <c r="D65" s="138"/>
      <c r="E65" s="138"/>
      <c r="F65" s="138"/>
      <c r="G65" s="138"/>
      <c r="H65" s="138"/>
      <c r="I65" s="138"/>
      <c r="J65" s="138"/>
      <c r="K65" s="138"/>
      <c r="L65" s="138"/>
      <c r="M65" s="138"/>
      <c r="N65" s="138"/>
    </row>
    <row r="66" spans="1:14" x14ac:dyDescent="0.25">
      <c r="A66" s="139" t="s">
        <v>174</v>
      </c>
      <c r="B66" s="139"/>
      <c r="C66" s="139"/>
      <c r="D66" s="139"/>
      <c r="E66" s="140" t="s">
        <v>79</v>
      </c>
      <c r="F66" s="140"/>
      <c r="G66" s="140"/>
      <c r="H66" s="140"/>
      <c r="I66" s="140"/>
      <c r="J66" s="140"/>
      <c r="K66" s="140"/>
      <c r="L66" s="140"/>
      <c r="M66" s="137" t="s">
        <v>175</v>
      </c>
      <c r="N66" s="137"/>
    </row>
    <row r="67" spans="1:14" x14ac:dyDescent="0.25">
      <c r="A67" s="135"/>
      <c r="B67" s="135"/>
      <c r="C67" s="135"/>
      <c r="D67" s="135"/>
      <c r="E67" s="141"/>
      <c r="F67" s="141"/>
      <c r="G67" s="141"/>
      <c r="H67" s="141"/>
      <c r="I67" s="141"/>
      <c r="J67" s="141"/>
      <c r="K67" s="141"/>
      <c r="L67" s="141"/>
      <c r="M67" s="134"/>
      <c r="N67" s="134"/>
    </row>
    <row r="68" spans="1:14" x14ac:dyDescent="0.25">
      <c r="A68" s="135"/>
      <c r="B68" s="135"/>
      <c r="C68" s="135"/>
      <c r="D68" s="135"/>
      <c r="E68" s="141"/>
      <c r="F68" s="141"/>
      <c r="G68" s="141"/>
      <c r="H68" s="141"/>
      <c r="I68" s="141"/>
      <c r="J68" s="141"/>
      <c r="K68" s="141"/>
      <c r="L68" s="141"/>
      <c r="M68" s="134"/>
      <c r="N68" s="134"/>
    </row>
    <row r="69" spans="1:14" x14ac:dyDescent="0.25">
      <c r="A69" s="135"/>
      <c r="B69" s="135"/>
      <c r="C69" s="135"/>
      <c r="D69" s="135"/>
      <c r="E69" s="141"/>
      <c r="F69" s="141"/>
      <c r="G69" s="141"/>
      <c r="H69" s="141"/>
      <c r="I69" s="141"/>
      <c r="J69" s="141"/>
      <c r="K69" s="141"/>
      <c r="L69" s="141"/>
      <c r="M69" s="134"/>
      <c r="N69" s="134"/>
    </row>
    <row r="70" spans="1:14" x14ac:dyDescent="0.25">
      <c r="A70" s="135"/>
      <c r="B70" s="135"/>
      <c r="C70" s="135"/>
      <c r="D70" s="135"/>
      <c r="E70" s="141"/>
      <c r="F70" s="141"/>
      <c r="G70" s="141"/>
      <c r="H70" s="141"/>
      <c r="I70" s="141"/>
      <c r="J70" s="141"/>
      <c r="K70" s="141"/>
      <c r="L70" s="141"/>
      <c r="M70" s="134"/>
      <c r="N70" s="134"/>
    </row>
    <row r="71" spans="1:14" x14ac:dyDescent="0.25">
      <c r="A71" s="142" t="s">
        <v>176</v>
      </c>
      <c r="B71" s="142"/>
      <c r="C71" s="142"/>
      <c r="D71" s="142"/>
      <c r="E71" s="142"/>
      <c r="F71" s="142"/>
      <c r="G71" s="142"/>
      <c r="H71" s="142"/>
      <c r="I71" s="142"/>
      <c r="J71" s="142"/>
      <c r="K71" s="142"/>
      <c r="L71" s="142"/>
      <c r="M71" s="137"/>
      <c r="N71" s="137"/>
    </row>
    <row r="65389" spans="247:251" x14ac:dyDescent="0.25">
      <c r="IM65389" s="44" t="s">
        <v>177</v>
      </c>
      <c r="IN65389" s="44" t="s">
        <v>178</v>
      </c>
      <c r="IO65389" s="44" t="s">
        <v>179</v>
      </c>
      <c r="IP65389" s="44" t="s">
        <v>180</v>
      </c>
      <c r="IQ65389" s="44" t="s">
        <v>181</v>
      </c>
    </row>
    <row r="65390" spans="247:251" x14ac:dyDescent="0.25">
      <c r="IM65390" s="44" t="e">
        <f>#REF!&amp;$C$9</f>
        <v>#REF!</v>
      </c>
      <c r="IN65390" s="44" t="e">
        <f>#REF!</f>
        <v>#REF!</v>
      </c>
      <c r="IO65390" s="44" t="e">
        <f>$B$24&amp;" - "&amp;$B$25&amp;" - "&amp;$B$28&amp;" - "&amp;$I$28&amp;" - "&amp;#REF!&amp;" - "&amp;#REF!&amp;" - "&amp;#REF!&amp;" - "&amp;#REF!</f>
        <v>#REF!</v>
      </c>
      <c r="IP65390" s="44" t="e">
        <f>$A$31&amp;": "&amp;$I$31&amp;" - "&amp;$A$33&amp;": "&amp;$I$32&amp;" - "&amp;#REF!&amp;": "&amp;$I$33&amp;" - "&amp;#REF!&amp;": "&amp;#REF!&amp;" - "&amp;#REF!&amp;": "&amp;#REF!&amp;" - "&amp;#REF!&amp;": "&amp;#REF!&amp;" - "&amp;#REF!&amp;": "&amp;#REF!&amp;" - "&amp;$A$34&amp;": "&amp;$I$34&amp;" - "&amp;$A$35&amp;": "&amp;$I$35&amp;" - "&amp;#REF!&amp;": "&amp;#REF!&amp;" - "&amp;#REF!&amp;": "&amp;#REF!&amp;" - "&amp;#REF!&amp;": "&amp;#REF!&amp;" - "&amp;#REF!&amp;": "&amp;#REF!</f>
        <v>#REF!</v>
      </c>
      <c r="IQ65390" s="44" t="e">
        <f>#REF!</f>
        <v>#REF!</v>
      </c>
    </row>
  </sheetData>
  <mergeCells count="154">
    <mergeCell ref="A69:D70"/>
    <mergeCell ref="E69:L70"/>
    <mergeCell ref="M69:N70"/>
    <mergeCell ref="A71:L71"/>
    <mergeCell ref="M71:N71"/>
    <mergeCell ref="B63:L63"/>
    <mergeCell ref="M63:N63"/>
    <mergeCell ref="A65:N65"/>
    <mergeCell ref="A66:D66"/>
    <mergeCell ref="E66:L66"/>
    <mergeCell ref="M66:N66"/>
    <mergeCell ref="A67:D68"/>
    <mergeCell ref="E67:L68"/>
    <mergeCell ref="M67:N68"/>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A51:B51"/>
    <mergeCell ref="A52:B53"/>
    <mergeCell ref="A54:B55"/>
    <mergeCell ref="A56:B57"/>
    <mergeCell ref="B58:F58"/>
    <mergeCell ref="G58:H58"/>
    <mergeCell ref="I58:J58"/>
    <mergeCell ref="K58:L58"/>
    <mergeCell ref="M58:N58"/>
    <mergeCell ref="A47:H47"/>
    <mergeCell ref="I47:J47"/>
    <mergeCell ref="K47:L47"/>
    <mergeCell ref="M47:N47"/>
    <mergeCell ref="A48:H48"/>
    <mergeCell ref="I48:J48"/>
    <mergeCell ref="K48:L48"/>
    <mergeCell ref="M48:N48"/>
    <mergeCell ref="A50:N50"/>
    <mergeCell ref="A44:H44"/>
    <mergeCell ref="I44:J44"/>
    <mergeCell ref="K44:L44"/>
    <mergeCell ref="M44:N44"/>
    <mergeCell ref="A45:H45"/>
    <mergeCell ref="I45:J45"/>
    <mergeCell ref="K45:L45"/>
    <mergeCell ref="M45:N45"/>
    <mergeCell ref="A46:H46"/>
    <mergeCell ref="I46:J46"/>
    <mergeCell ref="K46:L46"/>
    <mergeCell ref="M46:N46"/>
    <mergeCell ref="A41:H41"/>
    <mergeCell ref="I41:J41"/>
    <mergeCell ref="K41:L41"/>
    <mergeCell ref="M41:N41"/>
    <mergeCell ref="A42:H42"/>
    <mergeCell ref="I42:J42"/>
    <mergeCell ref="K42:L42"/>
    <mergeCell ref="M42:N42"/>
    <mergeCell ref="A43:H43"/>
    <mergeCell ref="I43:J43"/>
    <mergeCell ref="K43:L43"/>
    <mergeCell ref="M43:N43"/>
    <mergeCell ref="A38:H38"/>
    <mergeCell ref="I38:J38"/>
    <mergeCell ref="K38:L38"/>
    <mergeCell ref="M38:N38"/>
    <mergeCell ref="A39:H39"/>
    <mergeCell ref="I39:J39"/>
    <mergeCell ref="K39:L39"/>
    <mergeCell ref="M39:N39"/>
    <mergeCell ref="A40:H40"/>
    <mergeCell ref="I40:J40"/>
    <mergeCell ref="K40:L40"/>
    <mergeCell ref="M40:N40"/>
    <mergeCell ref="A35:H35"/>
    <mergeCell ref="I35:J35"/>
    <mergeCell ref="K35:L35"/>
    <mergeCell ref="M35:N35"/>
    <mergeCell ref="A36:H36"/>
    <mergeCell ref="I36:J36"/>
    <mergeCell ref="K36:L36"/>
    <mergeCell ref="M36:N36"/>
    <mergeCell ref="A37:H37"/>
    <mergeCell ref="I37:J37"/>
    <mergeCell ref="K37:L37"/>
    <mergeCell ref="M37:N37"/>
    <mergeCell ref="A32:H32"/>
    <mergeCell ref="I32:J32"/>
    <mergeCell ref="K32:L32"/>
    <mergeCell ref="M32:N32"/>
    <mergeCell ref="A33:H33"/>
    <mergeCell ref="I33:J33"/>
    <mergeCell ref="K33:L33"/>
    <mergeCell ref="M33:N33"/>
    <mergeCell ref="A34:H34"/>
    <mergeCell ref="I34:J34"/>
    <mergeCell ref="K34:L34"/>
    <mergeCell ref="M34:N34"/>
    <mergeCell ref="B28:G28"/>
    <mergeCell ref="I28:N28"/>
    <mergeCell ref="A29:N29"/>
    <mergeCell ref="A30:H30"/>
    <mergeCell ref="I30:J30"/>
    <mergeCell ref="K30:L30"/>
    <mergeCell ref="M30:N30"/>
    <mergeCell ref="A31:H31"/>
    <mergeCell ref="I31:J31"/>
    <mergeCell ref="K31:L31"/>
    <mergeCell ref="M31:N31"/>
    <mergeCell ref="A23:N23"/>
    <mergeCell ref="B24:G24"/>
    <mergeCell ref="I24:N24"/>
    <mergeCell ref="B25:G25"/>
    <mergeCell ref="I25:N25"/>
    <mergeCell ref="B26:G26"/>
    <mergeCell ref="I26:N26"/>
    <mergeCell ref="B27:G27"/>
    <mergeCell ref="I27:N27"/>
    <mergeCell ref="A8:D8"/>
    <mergeCell ref="E8:H8"/>
    <mergeCell ref="I8:J8"/>
    <mergeCell ref="K8:L8"/>
    <mergeCell ref="M8:N8"/>
    <mergeCell ref="A9:B9"/>
    <mergeCell ref="C9:N9"/>
    <mergeCell ref="A10:B22"/>
    <mergeCell ref="C10:N22"/>
    <mergeCell ref="A1:N1"/>
    <mergeCell ref="A3:D3"/>
    <mergeCell ref="E3:H3"/>
    <mergeCell ref="I3:N3"/>
    <mergeCell ref="A4:D5"/>
    <mergeCell ref="E4:H5"/>
    <mergeCell ref="I4:N5"/>
    <mergeCell ref="A6:D7"/>
    <mergeCell ref="E6:H7"/>
    <mergeCell ref="I6:N6"/>
    <mergeCell ref="I7:J7"/>
    <mergeCell ref="K7:L7"/>
    <mergeCell ref="M7:N7"/>
  </mergeCells>
  <conditionalFormatting sqref="C52:N52 C54:N54">
    <cfRule type="cellIs" dxfId="5" priority="2" operator="equal">
      <formula>"x"</formula>
    </cfRule>
  </conditionalFormatting>
  <conditionalFormatting sqref="C53:N53 C55:N55">
    <cfRule type="cellIs" dxfId="4" priority="3" operator="equal">
      <formula>"x"</formula>
    </cfRule>
  </conditionalFormatting>
  <conditionalFormatting sqref="C56:N56">
    <cfRule type="cellIs" dxfId="3" priority="4" operator="equal">
      <formula>"x"</formula>
    </cfRule>
  </conditionalFormatting>
  <conditionalFormatting sqref="C57:N57">
    <cfRule type="cellIs" dxfId="2" priority="5"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57">
      <formula1>0</formula1>
      <formula2>0</formula2>
    </dataValidation>
  </dataValidations>
  <pageMargins left="0.75" right="0.75" top="1" bottom="1" header="0.51180555555555496" footer="0.51180555555555496"/>
  <pageSetup paperSize="9" firstPageNumber="0"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42" zoomScale="120" zoomScaleNormal="120" workbookViewId="0">
      <selection activeCell="G75" sqref="G75"/>
    </sheetView>
  </sheetViews>
  <sheetFormatPr defaultRowHeight="15" x14ac:dyDescent="0.25"/>
  <cols>
    <col min="1" max="11" width="8.7109375" customWidth="1"/>
    <col min="12" max="12" width="11.5703125" customWidth="1"/>
    <col min="13" max="1025" width="8.7109375" customWidth="1"/>
  </cols>
  <sheetData>
    <row r="1" spans="1:12" ht="18" x14ac:dyDescent="0.25">
      <c r="A1" s="97" t="s">
        <v>182</v>
      </c>
      <c r="B1" s="97"/>
      <c r="C1" s="97"/>
      <c r="D1" s="97"/>
      <c r="E1" s="97"/>
      <c r="F1" s="97"/>
      <c r="G1" s="97"/>
      <c r="H1" s="97"/>
      <c r="I1" s="97"/>
      <c r="J1" s="97"/>
      <c r="K1" s="97"/>
      <c r="L1" s="97"/>
    </row>
    <row r="2" spans="1:12" x14ac:dyDescent="0.25">
      <c r="A2" s="44"/>
      <c r="B2" s="44"/>
      <c r="C2" s="44"/>
      <c r="D2" s="44"/>
      <c r="E2" s="44"/>
      <c r="F2" s="44"/>
      <c r="G2" s="44"/>
      <c r="H2" s="44"/>
      <c r="I2" s="44"/>
      <c r="J2" s="44"/>
      <c r="K2" s="44"/>
      <c r="L2" s="44"/>
    </row>
    <row r="3" spans="1:12" ht="15" customHeight="1" x14ac:dyDescent="0.25">
      <c r="A3" s="98" t="s">
        <v>122</v>
      </c>
      <c r="B3" s="98"/>
      <c r="C3" s="98"/>
      <c r="D3" s="98"/>
      <c r="E3" s="99"/>
      <c r="F3" s="99"/>
      <c r="G3" s="99"/>
      <c r="H3" s="99"/>
      <c r="I3" s="100" t="s">
        <v>123</v>
      </c>
      <c r="J3" s="100"/>
      <c r="K3" s="100"/>
      <c r="L3" s="100"/>
    </row>
    <row r="4" spans="1:12" ht="15" customHeight="1" x14ac:dyDescent="0.25">
      <c r="A4" s="98" t="s">
        <v>124</v>
      </c>
      <c r="B4" s="98"/>
      <c r="C4" s="98"/>
      <c r="D4" s="98"/>
      <c r="E4" s="101"/>
      <c r="F4" s="101"/>
      <c r="G4" s="101"/>
      <c r="H4" s="101"/>
      <c r="I4" s="102" t="s">
        <v>125</v>
      </c>
      <c r="J4" s="102"/>
      <c r="K4" s="102"/>
      <c r="L4" s="102"/>
    </row>
    <row r="5" spans="1:12" x14ac:dyDescent="0.25">
      <c r="A5" s="98"/>
      <c r="B5" s="98"/>
      <c r="C5" s="98"/>
      <c r="D5" s="98"/>
      <c r="E5" s="101"/>
      <c r="F5" s="101"/>
      <c r="G5" s="101"/>
      <c r="H5" s="101"/>
      <c r="I5" s="102"/>
      <c r="J5" s="102"/>
      <c r="K5" s="102"/>
      <c r="L5" s="102"/>
    </row>
    <row r="6" spans="1:12" ht="15" customHeight="1" x14ac:dyDescent="0.25">
      <c r="A6" s="103" t="s">
        <v>126</v>
      </c>
      <c r="B6" s="103"/>
      <c r="C6" s="103"/>
      <c r="D6" s="103"/>
      <c r="E6" s="104" t="s">
        <v>127</v>
      </c>
      <c r="F6" s="104"/>
      <c r="G6" s="104"/>
      <c r="H6" s="104"/>
      <c r="I6" s="105" t="s">
        <v>128</v>
      </c>
      <c r="J6" s="105"/>
      <c r="K6" s="105"/>
      <c r="L6" s="105"/>
    </row>
    <row r="7" spans="1:12" x14ac:dyDescent="0.25">
      <c r="A7" s="103"/>
      <c r="B7" s="103"/>
      <c r="C7" s="103"/>
      <c r="D7" s="103"/>
      <c r="E7" s="104"/>
      <c r="F7" s="104"/>
      <c r="G7" s="104"/>
      <c r="H7" s="104"/>
      <c r="I7" s="106">
        <v>2023</v>
      </c>
      <c r="J7" s="106"/>
      <c r="K7" s="106"/>
      <c r="L7" s="106"/>
    </row>
    <row r="8" spans="1:12" ht="15" customHeight="1" x14ac:dyDescent="0.25">
      <c r="A8" s="103" t="s">
        <v>129</v>
      </c>
      <c r="B8" s="103"/>
      <c r="C8" s="103"/>
      <c r="D8" s="103"/>
      <c r="E8" s="107"/>
      <c r="F8" s="107"/>
      <c r="G8" s="107"/>
      <c r="H8" s="107"/>
      <c r="I8" s="108" t="s">
        <v>130</v>
      </c>
      <c r="J8" s="108"/>
      <c r="K8" s="108"/>
      <c r="L8" s="108"/>
    </row>
    <row r="9" spans="1:12" ht="39.950000000000003" customHeight="1" x14ac:dyDescent="0.25">
      <c r="A9" s="109" t="s">
        <v>131</v>
      </c>
      <c r="B9" s="109"/>
      <c r="C9" s="143" t="s">
        <v>183</v>
      </c>
      <c r="D9" s="143"/>
      <c r="E9" s="143"/>
      <c r="F9" s="143"/>
      <c r="G9" s="143"/>
      <c r="H9" s="143"/>
      <c r="I9" s="143"/>
      <c r="J9" s="143"/>
      <c r="K9" s="143"/>
      <c r="L9" s="143"/>
    </row>
    <row r="10" spans="1:12" ht="15" customHeight="1" x14ac:dyDescent="0.25">
      <c r="A10" s="109" t="s">
        <v>133</v>
      </c>
      <c r="B10" s="109"/>
      <c r="C10" s="144" t="s">
        <v>184</v>
      </c>
      <c r="D10" s="144"/>
      <c r="E10" s="144"/>
      <c r="F10" s="144"/>
      <c r="G10" s="144"/>
      <c r="H10" s="144"/>
      <c r="I10" s="144"/>
      <c r="J10" s="144"/>
      <c r="K10" s="144"/>
      <c r="L10" s="144"/>
    </row>
    <row r="11" spans="1:12" x14ac:dyDescent="0.25">
      <c r="A11" s="109"/>
      <c r="B11" s="109"/>
      <c r="C11" s="144"/>
      <c r="D11" s="144"/>
      <c r="E11" s="144"/>
      <c r="F11" s="144"/>
      <c r="G11" s="144"/>
      <c r="H11" s="144"/>
      <c r="I11" s="144"/>
      <c r="J11" s="144"/>
      <c r="K11" s="144"/>
      <c r="L11" s="144"/>
    </row>
    <row r="12" spans="1:12" x14ac:dyDescent="0.25">
      <c r="A12" s="109"/>
      <c r="B12" s="109"/>
      <c r="C12" s="144"/>
      <c r="D12" s="144"/>
      <c r="E12" s="144"/>
      <c r="F12" s="144"/>
      <c r="G12" s="144"/>
      <c r="H12" s="144"/>
      <c r="I12" s="144"/>
      <c r="J12" s="144"/>
      <c r="K12" s="144"/>
      <c r="L12" s="144"/>
    </row>
    <row r="13" spans="1:12" x14ac:dyDescent="0.25">
      <c r="A13" s="109"/>
      <c r="B13" s="109"/>
      <c r="C13" s="144"/>
      <c r="D13" s="144"/>
      <c r="E13" s="144"/>
      <c r="F13" s="144"/>
      <c r="G13" s="144"/>
      <c r="H13" s="144"/>
      <c r="I13" s="144"/>
      <c r="J13" s="144"/>
      <c r="K13" s="144"/>
      <c r="L13" s="144"/>
    </row>
    <row r="14" spans="1:12" x14ac:dyDescent="0.25">
      <c r="A14" s="109"/>
      <c r="B14" s="109"/>
      <c r="C14" s="144"/>
      <c r="D14" s="144"/>
      <c r="E14" s="144"/>
      <c r="F14" s="144"/>
      <c r="G14" s="144"/>
      <c r="H14" s="144"/>
      <c r="I14" s="144"/>
      <c r="J14" s="144"/>
      <c r="K14" s="144"/>
      <c r="L14" s="144"/>
    </row>
    <row r="15" spans="1:12" x14ac:dyDescent="0.25">
      <c r="A15" s="109"/>
      <c r="B15" s="109"/>
      <c r="C15" s="144"/>
      <c r="D15" s="144"/>
      <c r="E15" s="144"/>
      <c r="F15" s="144"/>
      <c r="G15" s="144"/>
      <c r="H15" s="144"/>
      <c r="I15" s="144"/>
      <c r="J15" s="144"/>
      <c r="K15" s="144"/>
      <c r="L15" s="144"/>
    </row>
    <row r="16" spans="1:12" x14ac:dyDescent="0.25">
      <c r="A16" s="109"/>
      <c r="B16" s="109"/>
      <c r="C16" s="144"/>
      <c r="D16" s="144"/>
      <c r="E16" s="144"/>
      <c r="F16" s="144"/>
      <c r="G16" s="144"/>
      <c r="H16" s="144"/>
      <c r="I16" s="144"/>
      <c r="J16" s="144"/>
      <c r="K16" s="144"/>
      <c r="L16" s="144"/>
    </row>
    <row r="17" spans="1:12" x14ac:dyDescent="0.25">
      <c r="A17" s="109"/>
      <c r="B17" s="109"/>
      <c r="C17" s="144"/>
      <c r="D17" s="144"/>
      <c r="E17" s="144"/>
      <c r="F17" s="144"/>
      <c r="G17" s="144"/>
      <c r="H17" s="144"/>
      <c r="I17" s="144"/>
      <c r="J17" s="144"/>
      <c r="K17" s="144"/>
      <c r="L17" s="144"/>
    </row>
    <row r="18" spans="1:12" x14ac:dyDescent="0.25">
      <c r="A18" s="109"/>
      <c r="B18" s="109"/>
      <c r="C18" s="144"/>
      <c r="D18" s="144"/>
      <c r="E18" s="144"/>
      <c r="F18" s="144"/>
      <c r="G18" s="144"/>
      <c r="H18" s="144"/>
      <c r="I18" s="144"/>
      <c r="J18" s="144"/>
      <c r="K18" s="144"/>
      <c r="L18" s="144"/>
    </row>
    <row r="19" spans="1:12" x14ac:dyDescent="0.25">
      <c r="A19" s="116" t="s">
        <v>185</v>
      </c>
      <c r="B19" s="116"/>
      <c r="C19" s="116"/>
      <c r="D19" s="116"/>
      <c r="E19" s="116"/>
      <c r="F19" s="116"/>
      <c r="G19" s="116"/>
      <c r="H19" s="116"/>
      <c r="I19" s="116"/>
      <c r="J19" s="116"/>
      <c r="K19" s="116"/>
      <c r="L19" s="116"/>
    </row>
    <row r="20" spans="1:12" ht="36" customHeight="1" x14ac:dyDescent="0.25">
      <c r="A20" s="48">
        <v>1</v>
      </c>
      <c r="B20" s="113" t="s">
        <v>186</v>
      </c>
      <c r="C20" s="113"/>
      <c r="D20" s="113"/>
      <c r="E20" s="113"/>
      <c r="F20" s="113"/>
      <c r="G20" s="113"/>
      <c r="H20" s="48">
        <v>6</v>
      </c>
      <c r="I20" s="113"/>
      <c r="J20" s="113"/>
      <c r="K20" s="113"/>
      <c r="L20" s="113"/>
    </row>
    <row r="21" spans="1:12" ht="24.95" customHeight="1" x14ac:dyDescent="0.25">
      <c r="A21" s="48">
        <v>2</v>
      </c>
      <c r="B21" s="113" t="s">
        <v>187</v>
      </c>
      <c r="C21" s="113"/>
      <c r="D21" s="113"/>
      <c r="E21" s="113"/>
      <c r="F21" s="113"/>
      <c r="G21" s="113"/>
      <c r="H21" s="48">
        <v>7</v>
      </c>
      <c r="I21" s="113"/>
      <c r="J21" s="113"/>
      <c r="K21" s="113"/>
      <c r="L21" s="113"/>
    </row>
    <row r="22" spans="1:12" ht="15" customHeight="1" x14ac:dyDescent="0.25">
      <c r="A22" s="48">
        <v>3</v>
      </c>
      <c r="B22" s="113" t="s">
        <v>188</v>
      </c>
      <c r="C22" s="113"/>
      <c r="D22" s="113"/>
      <c r="E22" s="113"/>
      <c r="F22" s="113"/>
      <c r="G22" s="113"/>
      <c r="H22" s="48"/>
      <c r="I22" s="113"/>
      <c r="J22" s="113"/>
      <c r="K22" s="113"/>
      <c r="L22" s="113"/>
    </row>
    <row r="23" spans="1:12" ht="15" customHeight="1" x14ac:dyDescent="0.25">
      <c r="A23" s="48">
        <v>4</v>
      </c>
      <c r="B23" s="113" t="s">
        <v>189</v>
      </c>
      <c r="C23" s="113"/>
      <c r="D23" s="113"/>
      <c r="E23" s="113"/>
      <c r="F23" s="113"/>
      <c r="G23" s="113"/>
      <c r="H23" s="48"/>
      <c r="I23" s="113"/>
      <c r="J23" s="113"/>
      <c r="K23" s="113"/>
      <c r="L23" s="113"/>
    </row>
    <row r="24" spans="1:12" x14ac:dyDescent="0.25">
      <c r="A24" s="114" t="s">
        <v>139</v>
      </c>
      <c r="B24" s="114"/>
      <c r="C24" s="114"/>
      <c r="D24" s="114"/>
      <c r="E24" s="114"/>
      <c r="F24" s="114"/>
      <c r="G24" s="114"/>
      <c r="H24" s="114"/>
      <c r="I24" s="114"/>
      <c r="J24" s="114"/>
      <c r="K24" s="114"/>
      <c r="L24" s="114"/>
    </row>
    <row r="25" spans="1:12" ht="15" customHeight="1" x14ac:dyDescent="0.25">
      <c r="A25" s="115" t="s">
        <v>140</v>
      </c>
      <c r="B25" s="115"/>
      <c r="C25" s="115"/>
      <c r="D25" s="115"/>
      <c r="E25" s="115"/>
      <c r="F25" s="115"/>
      <c r="G25" s="115"/>
      <c r="H25" s="115"/>
      <c r="I25" s="116" t="s">
        <v>141</v>
      </c>
      <c r="J25" s="116"/>
      <c r="K25" s="116" t="s">
        <v>190</v>
      </c>
      <c r="L25" s="116"/>
    </row>
    <row r="26" spans="1:12" ht="24.95" customHeight="1" x14ac:dyDescent="0.25">
      <c r="A26" s="118" t="s">
        <v>191</v>
      </c>
      <c r="B26" s="118"/>
      <c r="C26" s="118"/>
      <c r="D26" s="118"/>
      <c r="E26" s="118"/>
      <c r="F26" s="118"/>
      <c r="G26" s="118"/>
      <c r="H26" s="118"/>
      <c r="I26" s="119">
        <v>1</v>
      </c>
      <c r="J26" s="119"/>
      <c r="K26" s="119">
        <v>1</v>
      </c>
      <c r="L26" s="119"/>
    </row>
    <row r="27" spans="1:12" ht="15" customHeight="1" x14ac:dyDescent="0.25">
      <c r="A27" s="118" t="s">
        <v>192</v>
      </c>
      <c r="B27" s="118"/>
      <c r="C27" s="118"/>
      <c r="D27" s="118"/>
      <c r="E27" s="118"/>
      <c r="F27" s="118"/>
      <c r="G27" s="118"/>
      <c r="H27" s="118"/>
      <c r="I27" s="119">
        <v>1</v>
      </c>
      <c r="J27" s="119"/>
      <c r="K27" s="119">
        <v>1</v>
      </c>
      <c r="L27" s="119"/>
    </row>
    <row r="28" spans="1:12" ht="15" customHeight="1" x14ac:dyDescent="0.25">
      <c r="A28" s="118" t="s">
        <v>189</v>
      </c>
      <c r="B28" s="118"/>
      <c r="C28" s="118"/>
      <c r="D28" s="118"/>
      <c r="E28" s="118"/>
      <c r="F28" s="118"/>
      <c r="G28" s="118"/>
      <c r="H28" s="118"/>
      <c r="I28" s="119">
        <v>1</v>
      </c>
      <c r="J28" s="119"/>
      <c r="K28" s="119">
        <v>1</v>
      </c>
      <c r="L28" s="119"/>
    </row>
    <row r="29" spans="1:12" ht="15" customHeight="1" x14ac:dyDescent="0.25">
      <c r="A29" s="115" t="s">
        <v>144</v>
      </c>
      <c r="B29" s="115"/>
      <c r="C29" s="115"/>
      <c r="D29" s="115"/>
      <c r="E29" s="115"/>
      <c r="F29" s="115"/>
      <c r="G29" s="115"/>
      <c r="H29" s="115"/>
      <c r="I29" s="116" t="s">
        <v>141</v>
      </c>
      <c r="J29" s="116"/>
      <c r="K29" s="116" t="s">
        <v>190</v>
      </c>
      <c r="L29" s="116"/>
    </row>
    <row r="30" spans="1:12" ht="24.95" customHeight="1" x14ac:dyDescent="0.25">
      <c r="A30" s="118" t="s">
        <v>193</v>
      </c>
      <c r="B30" s="118"/>
      <c r="C30" s="118"/>
      <c r="D30" s="118"/>
      <c r="E30" s="118"/>
      <c r="F30" s="118"/>
      <c r="G30" s="118"/>
      <c r="H30" s="118"/>
      <c r="I30" s="145">
        <v>45107</v>
      </c>
      <c r="J30" s="145"/>
      <c r="K30" s="146" t="s">
        <v>194</v>
      </c>
      <c r="L30" s="146"/>
    </row>
    <row r="31" spans="1:12" ht="15" customHeight="1" x14ac:dyDescent="0.25">
      <c r="A31" s="118" t="s">
        <v>192</v>
      </c>
      <c r="B31" s="118"/>
      <c r="C31" s="118"/>
      <c r="D31" s="118"/>
      <c r="E31" s="118"/>
      <c r="F31" s="118"/>
      <c r="G31" s="118"/>
      <c r="H31" s="118"/>
      <c r="I31" s="145">
        <v>45291</v>
      </c>
      <c r="J31" s="145"/>
      <c r="K31" s="145">
        <v>45104</v>
      </c>
      <c r="L31" s="145"/>
    </row>
    <row r="32" spans="1:12" ht="15" customHeight="1" x14ac:dyDescent="0.25">
      <c r="A32" s="118" t="s">
        <v>189</v>
      </c>
      <c r="B32" s="118"/>
      <c r="C32" s="118"/>
      <c r="D32" s="118"/>
      <c r="E32" s="118"/>
      <c r="F32" s="118"/>
      <c r="G32" s="118"/>
      <c r="H32" s="118"/>
      <c r="I32" s="145">
        <v>45291</v>
      </c>
      <c r="J32" s="145"/>
      <c r="K32" s="145">
        <v>45291</v>
      </c>
      <c r="L32" s="145"/>
    </row>
    <row r="33" spans="1:14" ht="15" customHeight="1" x14ac:dyDescent="0.25">
      <c r="A33" s="115" t="s">
        <v>148</v>
      </c>
      <c r="B33" s="115"/>
      <c r="C33" s="115"/>
      <c r="D33" s="115"/>
      <c r="E33" s="115"/>
      <c r="F33" s="115"/>
      <c r="G33" s="115"/>
      <c r="H33" s="115"/>
      <c r="I33" s="116" t="s">
        <v>141</v>
      </c>
      <c r="J33" s="116"/>
      <c r="K33" s="116" t="s">
        <v>190</v>
      </c>
      <c r="L33" s="116"/>
    </row>
    <row r="34" spans="1:14" ht="15" customHeight="1" x14ac:dyDescent="0.25">
      <c r="A34" s="118" t="s">
        <v>149</v>
      </c>
      <c r="B34" s="118"/>
      <c r="C34" s="118"/>
      <c r="D34" s="118"/>
      <c r="E34" s="118"/>
      <c r="F34" s="118"/>
      <c r="G34" s="118"/>
      <c r="H34" s="118"/>
      <c r="I34" s="122">
        <v>0</v>
      </c>
      <c r="J34" s="122"/>
      <c r="K34" s="121"/>
      <c r="L34" s="121"/>
    </row>
    <row r="35" spans="1:14" x14ac:dyDescent="0.25">
      <c r="A35" s="118"/>
      <c r="B35" s="118"/>
      <c r="C35" s="118"/>
      <c r="D35" s="118"/>
      <c r="E35" s="118"/>
      <c r="F35" s="118"/>
      <c r="G35" s="118"/>
      <c r="H35" s="118"/>
      <c r="I35" s="122"/>
      <c r="J35" s="122"/>
      <c r="K35" s="121"/>
      <c r="L35" s="121"/>
    </row>
    <row r="36" spans="1:14" x14ac:dyDescent="0.25">
      <c r="A36" s="118"/>
      <c r="B36" s="118"/>
      <c r="C36" s="118"/>
      <c r="D36" s="118"/>
      <c r="E36" s="118"/>
      <c r="F36" s="118"/>
      <c r="G36" s="118"/>
      <c r="H36" s="118"/>
      <c r="I36" s="121"/>
      <c r="J36" s="121"/>
      <c r="K36" s="121"/>
      <c r="L36" s="121"/>
    </row>
    <row r="37" spans="1:14" x14ac:dyDescent="0.25">
      <c r="A37" s="118"/>
      <c r="B37" s="118"/>
      <c r="C37" s="118"/>
      <c r="D37" s="118"/>
      <c r="E37" s="118"/>
      <c r="F37" s="118"/>
      <c r="G37" s="118"/>
      <c r="H37" s="118"/>
      <c r="I37" s="121"/>
      <c r="J37" s="121"/>
      <c r="K37" s="121"/>
      <c r="L37" s="121"/>
    </row>
    <row r="38" spans="1:14" x14ac:dyDescent="0.25">
      <c r="A38" s="43"/>
      <c r="B38" s="43"/>
      <c r="C38" s="43"/>
      <c r="D38" s="43"/>
      <c r="E38" s="43"/>
      <c r="F38" s="43"/>
      <c r="G38" s="43"/>
      <c r="H38" s="43"/>
      <c r="I38" s="43"/>
      <c r="J38" s="43"/>
      <c r="K38" s="43"/>
      <c r="L38" s="43"/>
    </row>
    <row r="39" spans="1:14" x14ac:dyDescent="0.25">
      <c r="A39" s="125" t="s">
        <v>150</v>
      </c>
      <c r="B39" s="125"/>
      <c r="C39" s="125"/>
      <c r="D39" s="125"/>
      <c r="E39" s="125"/>
      <c r="F39" s="125"/>
      <c r="G39" s="125"/>
      <c r="H39" s="125"/>
      <c r="I39" s="125"/>
      <c r="J39" s="125"/>
      <c r="K39" s="125"/>
      <c r="L39" s="125"/>
    </row>
    <row r="40" spans="1:14" ht="42" x14ac:dyDescent="0.25">
      <c r="A40" s="116" t="s">
        <v>151</v>
      </c>
      <c r="B40" s="116"/>
      <c r="C40" s="49" t="s">
        <v>152</v>
      </c>
      <c r="D40" s="49" t="s">
        <v>153</v>
      </c>
      <c r="E40" s="49" t="s">
        <v>154</v>
      </c>
      <c r="F40" s="49" t="s">
        <v>155</v>
      </c>
      <c r="G40" s="49" t="s">
        <v>156</v>
      </c>
      <c r="H40" s="49" t="s">
        <v>157</v>
      </c>
      <c r="I40" s="49" t="s">
        <v>158</v>
      </c>
      <c r="J40" s="49" t="s">
        <v>159</v>
      </c>
      <c r="K40" s="49" t="s">
        <v>162</v>
      </c>
      <c r="L40" s="49" t="s">
        <v>163</v>
      </c>
    </row>
    <row r="41" spans="1:14" x14ac:dyDescent="0.25">
      <c r="A41" s="126">
        <v>1</v>
      </c>
      <c r="B41" s="126"/>
      <c r="C41" s="147"/>
      <c r="D41" s="147"/>
      <c r="E41" s="147"/>
      <c r="F41" s="147"/>
      <c r="G41" s="147"/>
      <c r="H41" s="147"/>
      <c r="I41" s="147"/>
      <c r="J41" s="147"/>
      <c r="K41" s="147"/>
      <c r="L41" s="147"/>
    </row>
    <row r="42" spans="1:14" x14ac:dyDescent="0.25">
      <c r="A42" s="126"/>
      <c r="B42" s="126"/>
      <c r="C42" s="147"/>
      <c r="D42" s="147"/>
      <c r="E42" s="147"/>
      <c r="F42" s="147"/>
      <c r="G42" s="147"/>
      <c r="H42" s="147"/>
      <c r="I42" s="147"/>
      <c r="J42" s="147"/>
      <c r="K42" s="147"/>
      <c r="L42" s="147"/>
    </row>
    <row r="43" spans="1:14" x14ac:dyDescent="0.25">
      <c r="A43" s="126">
        <v>2</v>
      </c>
      <c r="B43" s="126"/>
      <c r="C43" s="148"/>
      <c r="D43" s="148"/>
      <c r="E43" s="148"/>
      <c r="F43" s="148"/>
      <c r="G43" s="148"/>
      <c r="H43" s="148"/>
      <c r="I43" s="148"/>
      <c r="J43" s="148"/>
      <c r="K43" s="148"/>
      <c r="L43" s="148"/>
    </row>
    <row r="44" spans="1:14" x14ac:dyDescent="0.25">
      <c r="A44" s="126"/>
      <c r="B44" s="126"/>
      <c r="C44" s="148"/>
      <c r="D44" s="148"/>
      <c r="E44" s="148"/>
      <c r="F44" s="148"/>
      <c r="G44" s="148"/>
      <c r="H44" s="148"/>
      <c r="I44" s="148"/>
      <c r="J44" s="148"/>
      <c r="K44" s="148"/>
      <c r="L44" s="148"/>
    </row>
    <row r="45" spans="1:14" x14ac:dyDescent="0.25">
      <c r="A45" s="126">
        <v>3</v>
      </c>
      <c r="B45" s="126"/>
      <c r="C45" s="148"/>
      <c r="D45" s="148"/>
      <c r="E45" s="148"/>
      <c r="F45" s="148"/>
      <c r="G45" s="148"/>
      <c r="H45" s="148"/>
      <c r="I45" s="148"/>
      <c r="J45" s="148"/>
      <c r="K45" s="148"/>
      <c r="L45" s="148"/>
    </row>
    <row r="46" spans="1:14" x14ac:dyDescent="0.25">
      <c r="A46" s="126"/>
      <c r="B46" s="126"/>
      <c r="C46" s="148"/>
      <c r="D46" s="148"/>
      <c r="E46" s="148"/>
      <c r="F46" s="148"/>
      <c r="G46" s="148"/>
      <c r="H46" s="148"/>
      <c r="I46" s="148"/>
      <c r="J46" s="148"/>
      <c r="K46" s="148"/>
      <c r="L46" s="148"/>
    </row>
    <row r="47" spans="1:14" ht="15" customHeight="1" x14ac:dyDescent="0.25">
      <c r="A47" s="54" t="s">
        <v>164</v>
      </c>
      <c r="B47" s="127" t="s">
        <v>165</v>
      </c>
      <c r="C47" s="127"/>
      <c r="D47" s="127"/>
      <c r="E47" s="127"/>
      <c r="F47" s="127"/>
      <c r="G47" s="128" t="s">
        <v>166</v>
      </c>
      <c r="H47" s="128"/>
      <c r="I47" s="128" t="s">
        <v>167</v>
      </c>
      <c r="J47" s="128"/>
      <c r="K47" s="128" t="s">
        <v>168</v>
      </c>
      <c r="L47" s="128"/>
      <c r="M47" s="129" t="s">
        <v>169</v>
      </c>
      <c r="N47" s="129"/>
    </row>
    <row r="48" spans="1:14" x14ac:dyDescent="0.25">
      <c r="A48" s="55" t="s">
        <v>170</v>
      </c>
      <c r="B48" s="130" t="s">
        <v>171</v>
      </c>
      <c r="C48" s="130"/>
      <c r="D48" s="130"/>
      <c r="E48" s="130"/>
      <c r="F48" s="130"/>
      <c r="G48" s="131">
        <v>0</v>
      </c>
      <c r="H48" s="131"/>
      <c r="I48" s="132">
        <v>50</v>
      </c>
      <c r="J48" s="132"/>
      <c r="K48" s="133">
        <v>0.5</v>
      </c>
      <c r="L48" s="133"/>
      <c r="M48" s="134">
        <v>0</v>
      </c>
      <c r="N48" s="134"/>
    </row>
    <row r="49" spans="1:14" x14ac:dyDescent="0.25">
      <c r="A49" s="56"/>
      <c r="B49" s="135"/>
      <c r="C49" s="135"/>
      <c r="D49" s="135"/>
      <c r="E49" s="135"/>
      <c r="F49" s="135"/>
      <c r="G49" s="131"/>
      <c r="H49" s="131"/>
      <c r="I49" s="132"/>
      <c r="J49" s="132"/>
      <c r="K49" s="132"/>
      <c r="L49" s="132"/>
      <c r="M49" s="134"/>
      <c r="N49" s="134"/>
    </row>
    <row r="50" spans="1:14" x14ac:dyDescent="0.25">
      <c r="A50" s="56"/>
      <c r="B50" s="135"/>
      <c r="C50" s="135"/>
      <c r="D50" s="135"/>
      <c r="E50" s="135"/>
      <c r="F50" s="135"/>
      <c r="G50" s="131"/>
      <c r="H50" s="131"/>
      <c r="I50" s="132"/>
      <c r="J50" s="132"/>
      <c r="K50" s="132"/>
      <c r="L50" s="132"/>
      <c r="M50" s="134"/>
      <c r="N50" s="134"/>
    </row>
    <row r="51" spans="1:14" x14ac:dyDescent="0.25">
      <c r="A51" s="56"/>
      <c r="B51" s="135"/>
      <c r="C51" s="135"/>
      <c r="D51" s="135"/>
      <c r="E51" s="135"/>
      <c r="F51" s="135"/>
      <c r="G51" s="131"/>
      <c r="H51" s="131"/>
      <c r="I51" s="132"/>
      <c r="J51" s="132"/>
      <c r="K51" s="132"/>
      <c r="L51" s="132"/>
      <c r="M51" s="134"/>
      <c r="N51" s="134"/>
    </row>
    <row r="52" spans="1:14" x14ac:dyDescent="0.25">
      <c r="A52" s="57">
        <f>COUNTA(B48:F51)</f>
        <v>1</v>
      </c>
      <c r="B52" s="136" t="s">
        <v>172</v>
      </c>
      <c r="C52" s="136"/>
      <c r="D52" s="136"/>
      <c r="E52" s="136"/>
      <c r="F52" s="136"/>
      <c r="G52" s="136"/>
      <c r="H52" s="136"/>
      <c r="I52" s="136"/>
      <c r="J52" s="136"/>
      <c r="K52" s="136"/>
      <c r="L52" s="136"/>
      <c r="M52" s="137"/>
      <c r="N52" s="137"/>
    </row>
    <row r="53" spans="1:14" x14ac:dyDescent="0.25">
      <c r="A53" s="43"/>
      <c r="B53" s="43"/>
      <c r="C53" s="43"/>
      <c r="D53" s="43"/>
      <c r="E53" s="43"/>
      <c r="F53" s="43"/>
      <c r="G53" s="43"/>
      <c r="H53" s="43"/>
      <c r="I53" s="43"/>
      <c r="J53" s="43"/>
      <c r="K53" s="43"/>
      <c r="L53" s="43"/>
      <c r="M53" s="43"/>
      <c r="N53" s="43"/>
    </row>
    <row r="54" spans="1:14" x14ac:dyDescent="0.25">
      <c r="A54" s="139" t="s">
        <v>174</v>
      </c>
      <c r="B54" s="139"/>
      <c r="C54" s="139"/>
      <c r="D54" s="139"/>
      <c r="E54" s="140" t="s">
        <v>79</v>
      </c>
      <c r="F54" s="140"/>
      <c r="G54" s="140"/>
      <c r="H54" s="140"/>
      <c r="I54" s="140"/>
      <c r="J54" s="140"/>
      <c r="K54" s="137" t="s">
        <v>175</v>
      </c>
      <c r="L54" s="137"/>
    </row>
    <row r="55" spans="1:14" x14ac:dyDescent="0.25">
      <c r="A55" s="135"/>
      <c r="B55" s="135"/>
      <c r="C55" s="135"/>
      <c r="D55" s="135"/>
      <c r="E55" s="141"/>
      <c r="F55" s="141"/>
      <c r="G55" s="141"/>
      <c r="H55" s="141"/>
      <c r="I55" s="141"/>
      <c r="J55" s="141"/>
      <c r="K55" s="134"/>
      <c r="L55" s="134"/>
    </row>
    <row r="56" spans="1:14" x14ac:dyDescent="0.25">
      <c r="A56" s="135"/>
      <c r="B56" s="135"/>
      <c r="C56" s="135"/>
      <c r="D56" s="135"/>
      <c r="E56" s="141"/>
      <c r="F56" s="141"/>
      <c r="G56" s="141"/>
      <c r="H56" s="141"/>
      <c r="I56" s="141"/>
      <c r="J56" s="141"/>
      <c r="K56" s="134"/>
      <c r="L56" s="134"/>
    </row>
    <row r="57" spans="1:14" x14ac:dyDescent="0.25">
      <c r="A57" s="135"/>
      <c r="B57" s="135"/>
      <c r="C57" s="135"/>
      <c r="D57" s="135"/>
      <c r="E57" s="141"/>
      <c r="F57" s="141"/>
      <c r="G57" s="141"/>
      <c r="H57" s="141"/>
      <c r="I57" s="141"/>
      <c r="J57" s="141"/>
      <c r="K57" s="134"/>
      <c r="L57" s="134"/>
    </row>
    <row r="58" spans="1:14" x14ac:dyDescent="0.25">
      <c r="A58" s="135"/>
      <c r="B58" s="135"/>
      <c r="C58" s="135"/>
      <c r="D58" s="135"/>
      <c r="E58" s="141"/>
      <c r="F58" s="141"/>
      <c r="G58" s="141"/>
      <c r="H58" s="141"/>
      <c r="I58" s="141"/>
      <c r="J58" s="141"/>
      <c r="K58" s="134"/>
      <c r="L58" s="134"/>
    </row>
    <row r="59" spans="1:14" x14ac:dyDescent="0.25">
      <c r="A59" s="149" t="s">
        <v>176</v>
      </c>
      <c r="B59" s="149"/>
      <c r="C59" s="149"/>
      <c r="D59" s="149"/>
      <c r="E59" s="149"/>
      <c r="F59" s="149"/>
      <c r="G59" s="149"/>
      <c r="H59" s="149"/>
      <c r="I59" s="149"/>
      <c r="J59" s="149"/>
      <c r="K59" s="137"/>
      <c r="L59" s="137"/>
    </row>
  </sheetData>
  <mergeCells count="115">
    <mergeCell ref="A55:D56"/>
    <mergeCell ref="E55:J56"/>
    <mergeCell ref="K55:L56"/>
    <mergeCell ref="A57:D58"/>
    <mergeCell ref="E57:J58"/>
    <mergeCell ref="K57:L58"/>
    <mergeCell ref="A59:J59"/>
    <mergeCell ref="K59:L59"/>
    <mergeCell ref="B51:F51"/>
    <mergeCell ref="G51:H51"/>
    <mergeCell ref="I51:J51"/>
    <mergeCell ref="K51:L51"/>
    <mergeCell ref="M51:N51"/>
    <mergeCell ref="B52:L52"/>
    <mergeCell ref="M52:N52"/>
    <mergeCell ref="A54:D54"/>
    <mergeCell ref="E54:J54"/>
    <mergeCell ref="K54:L54"/>
    <mergeCell ref="B49:F49"/>
    <mergeCell ref="G49:H49"/>
    <mergeCell ref="I49:J49"/>
    <mergeCell ref="K49:L49"/>
    <mergeCell ref="M49:N49"/>
    <mergeCell ref="B50:F50"/>
    <mergeCell ref="G50:H50"/>
    <mergeCell ref="I50:J50"/>
    <mergeCell ref="K50:L50"/>
    <mergeCell ref="M50:N50"/>
    <mergeCell ref="A45:B46"/>
    <mergeCell ref="C45:L46"/>
    <mergeCell ref="B47:F47"/>
    <mergeCell ref="G47:H47"/>
    <mergeCell ref="I47:J47"/>
    <mergeCell ref="K47:L47"/>
    <mergeCell ref="M47:N47"/>
    <mergeCell ref="B48:F48"/>
    <mergeCell ref="G48:H48"/>
    <mergeCell ref="I48:J48"/>
    <mergeCell ref="K48:L48"/>
    <mergeCell ref="M48:N48"/>
    <mergeCell ref="A37:H37"/>
    <mergeCell ref="I37:J37"/>
    <mergeCell ref="K37:L37"/>
    <mergeCell ref="A39:L39"/>
    <mergeCell ref="A40:B40"/>
    <mergeCell ref="A41:B42"/>
    <mergeCell ref="C41:L42"/>
    <mergeCell ref="A43:B44"/>
    <mergeCell ref="C43:L44"/>
    <mergeCell ref="A34:H34"/>
    <mergeCell ref="I34:J34"/>
    <mergeCell ref="K34:L34"/>
    <mergeCell ref="A35:H35"/>
    <mergeCell ref="I35:J35"/>
    <mergeCell ref="K35:L35"/>
    <mergeCell ref="A36:H36"/>
    <mergeCell ref="I36:J36"/>
    <mergeCell ref="K36:L36"/>
    <mergeCell ref="A31:H31"/>
    <mergeCell ref="I31:J31"/>
    <mergeCell ref="K31:L31"/>
    <mergeCell ref="A32:H32"/>
    <mergeCell ref="I32:J32"/>
    <mergeCell ref="K32:L32"/>
    <mergeCell ref="A33:H33"/>
    <mergeCell ref="I33:J33"/>
    <mergeCell ref="K33:L33"/>
    <mergeCell ref="A28:H28"/>
    <mergeCell ref="I28:J28"/>
    <mergeCell ref="K28:L28"/>
    <mergeCell ref="A29:H29"/>
    <mergeCell ref="I29:J29"/>
    <mergeCell ref="K29:L29"/>
    <mergeCell ref="A30:H30"/>
    <mergeCell ref="I30:J30"/>
    <mergeCell ref="K30:L30"/>
    <mergeCell ref="A25:H25"/>
    <mergeCell ref="I25:J25"/>
    <mergeCell ref="K25:L25"/>
    <mergeCell ref="A26:H26"/>
    <mergeCell ref="I26:J26"/>
    <mergeCell ref="K26:L26"/>
    <mergeCell ref="A27:H27"/>
    <mergeCell ref="I27:J27"/>
    <mergeCell ref="K27:L27"/>
    <mergeCell ref="B20:G20"/>
    <mergeCell ref="I20:L20"/>
    <mergeCell ref="B21:G21"/>
    <mergeCell ref="I21:L21"/>
    <mergeCell ref="B22:G22"/>
    <mergeCell ref="I22:L22"/>
    <mergeCell ref="B23:G23"/>
    <mergeCell ref="I23:L23"/>
    <mergeCell ref="A24:L24"/>
    <mergeCell ref="A8:D8"/>
    <mergeCell ref="E8:H8"/>
    <mergeCell ref="I8:J8"/>
    <mergeCell ref="K8:L8"/>
    <mergeCell ref="A9:B9"/>
    <mergeCell ref="C9:L9"/>
    <mergeCell ref="A10:B18"/>
    <mergeCell ref="C10:L18"/>
    <mergeCell ref="A19:L19"/>
    <mergeCell ref="A1:L1"/>
    <mergeCell ref="A3:D3"/>
    <mergeCell ref="E3:H3"/>
    <mergeCell ref="I3:L3"/>
    <mergeCell ref="A4:D5"/>
    <mergeCell ref="E4:H5"/>
    <mergeCell ref="I4:L5"/>
    <mergeCell ref="A6:D7"/>
    <mergeCell ref="E6:H7"/>
    <mergeCell ref="I6:L6"/>
    <mergeCell ref="I7:J7"/>
    <mergeCell ref="K7:L7"/>
  </mergeCells>
  <conditionalFormatting sqref="C41 C43">
    <cfRule type="cellIs" dxfId="1" priority="2" operator="equal">
      <formula>"x"</formula>
    </cfRule>
  </conditionalFormatting>
  <conditionalFormatting sqref="C45">
    <cfRule type="cellIs" dxfId="0" priority="3"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 C43 C45">
      <formula1>0</formula1>
      <formula2>0</formula2>
    </dataValidation>
  </dataValidations>
  <pageMargins left="0.7" right="0.7" top="0.75" bottom="0.75" header="0.51180555555555496" footer="0.51180555555555496"/>
  <pageSetup paperSize="9" firstPageNumber="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26</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15</vt:i4>
      </vt:variant>
    </vt:vector>
  </HeadingPairs>
  <TitlesOfParts>
    <vt:vector size="19" baseType="lpstr">
      <vt:lpstr>Schema Generale</vt:lpstr>
      <vt:lpstr>Caratteristiche</vt:lpstr>
      <vt:lpstr>TEMPI DI PAGAMENTO</vt:lpstr>
      <vt:lpstr>ANTICORRUZIONE</vt:lpstr>
      <vt:lpstr>Caratteristiche!Area_stampa</vt:lpstr>
      <vt:lpstr>'Schema Generale'!Area_stampa</vt:lpstr>
      <vt:lpstr>'TEMPI DI PAGAMENTO'!Area_stampa</vt:lpstr>
      <vt:lpstr>'Schema Generale'!Z_0CDFE071_D2BF_4AC9_96FE_3C7CC2EB89D1_.wvu.Cols</vt:lpstr>
      <vt:lpstr>Caratteristiche!Z_0CDFE071_D2BF_4AC9_96FE_3C7CC2EB89D1_.wvu.PrintArea</vt:lpstr>
      <vt:lpstr>'Schema Generale'!Z_0CDFE071_D2BF_4AC9_96FE_3C7CC2EB89D1_.wvu.PrintArea</vt:lpstr>
      <vt:lpstr>Caratteristiche!Z_0CDFE071_D2BF_4AC9_96FE_3C7CC2EB89D1_.wvu.Rows</vt:lpstr>
      <vt:lpstr>'Schema Generale'!Z_16B7DE21_A045_4CA8_8E8A_B264E96AA2CC_.wvu.Cols</vt:lpstr>
      <vt:lpstr>Caratteristiche!Z_16B7DE21_A045_4CA8_8E8A_B264E96AA2CC_.wvu.PrintArea</vt:lpstr>
      <vt:lpstr>'Schema Generale'!Z_16B7DE21_A045_4CA8_8E8A_B264E96AA2CC_.wvu.PrintArea</vt:lpstr>
      <vt:lpstr>Caratteristiche!Z_16B7DE21_A045_4CA8_8E8A_B264E96AA2CC_.wvu.Rows</vt:lpstr>
      <vt:lpstr>'Schema Generale'!Z_FD66CCA4_E734_40F6_A42D_704ADC03C8FF_.wvu.Cols</vt:lpstr>
      <vt:lpstr>Caratteristiche!Z_FD66CCA4_E734_40F6_A42D_704ADC03C8FF_.wvu.PrintArea</vt:lpstr>
      <vt:lpstr>'Schema Generale'!Z_FD66CCA4_E734_40F6_A42D_704ADC03C8FF_.wvu.PrintArea</vt:lpstr>
      <vt:lpstr>Caratteristiche!Z_FD66CCA4_E734_40F6_A42D_704ADC03C8FF_.wvu.Rows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RAVINALE</dc:creator>
  <dc:description/>
  <cp:lastModifiedBy>Monica</cp:lastModifiedBy>
  <cp:revision>3</cp:revision>
  <cp:lastPrinted>2022-07-13T08:31:51Z</cp:lastPrinted>
  <dcterms:created xsi:type="dcterms:W3CDTF">2006-09-16T00:00:00Z</dcterms:created>
  <dcterms:modified xsi:type="dcterms:W3CDTF">2024-03-21T09:00:04Z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