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ca\Desktop\valutaz.personale\ANNO 2021 - PIANO PERFORMANCE\CONSUNTIVO\"/>
    </mc:Choice>
  </mc:AlternateContent>
  <bookViews>
    <workbookView xWindow="0" yWindow="9225" windowWidth="16380" windowHeight="8190" tabRatio="500" activeTab="3"/>
  </bookViews>
  <sheets>
    <sheet name="Schema Generale" sheetId="1" r:id="rId1"/>
    <sheet name="Caratteristiche" sheetId="2" r:id="rId2"/>
    <sheet name="PAGOPA" sheetId="3" r:id="rId3"/>
    <sheet name="ANTICORRUZIONE" sheetId="4" r:id="rId4"/>
  </sheets>
  <externalReferences>
    <externalReference r:id="rId5"/>
  </externalReferences>
  <definedNames>
    <definedName name="_xlnm._FilterDatabase" localSheetId="0">'Schema Generale'!#REF!</definedName>
    <definedName name="area">[1]db1!$B$2:$B$20</definedName>
    <definedName name="_xlnm.Print_Area" localSheetId="1">Caratteristiche!$A$2:$N$44</definedName>
    <definedName name="_xlnm.Print_Area" localSheetId="2">PAGOPA!$A$1:$N$50</definedName>
    <definedName name="_xlnm.Print_Area" localSheetId="0">'Schema Generale'!$A$2:$G$50</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'Schema Generale'!$F:$G</definedName>
    <definedName name="Z_0CDFE071_D2BF_4AC9_96FE_3C7CC2EB89D1_.wvu.PrintArea" localSheetId="1">Caratteristiche!$A$2:$N$44</definedName>
    <definedName name="Z_0CDFE071_D2BF_4AC9_96FE_3C7CC2EB89D1_.wvu.PrintArea" localSheetId="0">'Schema Generale'!$A$2:$G$50</definedName>
    <definedName name="Z_0CDFE071_D2BF_4AC9_96FE_3C7CC2EB89D1_.wvu.Rows" localSheetId="1">Caratteristiche!$7:$7</definedName>
    <definedName name="Z_16B7DE21_A045_4CA8_8E8A_B264E96AA2CC_.wvu.Cols" localSheetId="0">'Schema Generale'!$F:$G</definedName>
    <definedName name="Z_16B7DE21_A045_4CA8_8E8A_B264E96AA2CC_.wvu.PrintArea" localSheetId="1">Caratteristiche!$A$2:$N$44</definedName>
    <definedName name="Z_16B7DE21_A045_4CA8_8E8A_B264E96AA2CC_.wvu.PrintArea" localSheetId="0">'Schema Generale'!$A$2:$G$50</definedName>
    <definedName name="Z_16B7DE21_A045_4CA8_8E8A_B264E96AA2CC_.wvu.Rows" localSheetId="1">Caratteristiche!$7:$7</definedName>
    <definedName name="Z_FD66CCA4_E734_40F6_A42D_704ADC03C8FF_.wvu.Cols" localSheetId="0">'Schema Generale'!$F:$G</definedName>
    <definedName name="Z_FD66CCA4_E734_40F6_A42D_704ADC03C8FF_.wvu.PrintArea" localSheetId="1">Caratteristiche!$A$2:$N$44</definedName>
    <definedName name="Z_FD66CCA4_E734_40F6_A42D_704ADC03C8FF_.wvu.PrintArea" localSheetId="0">'Schema Generale'!$A$2:$G$50</definedName>
    <definedName name="Z_FD66CCA4_E734_40F6_A42D_704ADC03C8FF_.wvu.Rows" localSheetId="1">Caratteristiche!$7:$7</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49" i="3" l="1"/>
  <c r="A39" i="4" l="1"/>
  <c r="IQ65369" i="3"/>
  <c r="IP65369" i="3"/>
  <c r="IO65369" i="3"/>
  <c r="IN65369" i="3"/>
  <c r="IM65369" i="3"/>
  <c r="M43" i="2"/>
  <c r="I4" i="2"/>
</calcChain>
</file>

<file path=xl/sharedStrings.xml><?xml version="1.0" encoding="utf-8"?>
<sst xmlns="http://schemas.openxmlformats.org/spreadsheetml/2006/main" count="252" uniqueCount="175">
  <si>
    <t>N.</t>
  </si>
  <si>
    <t>MISSIONE</t>
  </si>
  <si>
    <t>Programma</t>
  </si>
  <si>
    <t xml:space="preserve">Descrizione PROGRAMMI/PROCESSI </t>
  </si>
  <si>
    <t xml:space="preserve">AREA ORGANIZZATIVA    </t>
  </si>
  <si>
    <t>SERVIZI ISTITUZIONALI, GENERALI E DI GESTIONE</t>
  </si>
  <si>
    <t>Organi istituzionali</t>
  </si>
  <si>
    <t>ECONOMICO-FINANZIARIA</t>
  </si>
  <si>
    <t>Segreteria  Generale</t>
  </si>
  <si>
    <t>AMMINISTRATIVA</t>
  </si>
  <si>
    <t>Gestione economica, finanziaria, programmazione e provveditorato</t>
  </si>
  <si>
    <t>Gestione delle entrate tributarie e servizi fiscali</t>
  </si>
  <si>
    <t>AREA TRIBUTI</t>
  </si>
  <si>
    <t>Gestione dei beni demaniali e patrimoniali</t>
  </si>
  <si>
    <t>Ufficio tecnico</t>
  </si>
  <si>
    <t>TECNICO</t>
  </si>
  <si>
    <t>Elezioni e consultazioni popolari - Anagrafe e stato civile</t>
  </si>
  <si>
    <t>DEMOGRAFICI-AMMINISTRATIVA</t>
  </si>
  <si>
    <t>Statistica e sistemi informativi</t>
  </si>
  <si>
    <t>Altri servizi generali</t>
  </si>
  <si>
    <t>ORDINE PUBBLICO E SICUREZZA</t>
  </si>
  <si>
    <t>Polizia locale e amministrativa</t>
  </si>
  <si>
    <t>DEMOGRAFICO-STATO CIVILE</t>
  </si>
  <si>
    <t>Sistema integrato di sicurezza urbana</t>
  </si>
  <si>
    <t>ISTRUZIONE E DIRITTO ALLO STUDIO</t>
  </si>
  <si>
    <t>Istruzione prescolastica</t>
  </si>
  <si>
    <t>Altri ordini di istruzione non universitaria</t>
  </si>
  <si>
    <t>Servizi ausiliari all’istruzione</t>
  </si>
  <si>
    <t>TUTELA E VALORIZZAZIONE DEI BENI E DELLE ATTIVITÀ CULTURALI</t>
  </si>
  <si>
    <t>Valorizzazione dei beni di interesse storico</t>
  </si>
  <si>
    <t>Attività culturali e interventi diversi nel settore culturale</t>
  </si>
  <si>
    <t>POLITICHE GIOVANILI, SPORT E TEMPO LIBERO</t>
  </si>
  <si>
    <t>Sport e tempo libero</t>
  </si>
  <si>
    <t>Giovani</t>
  </si>
  <si>
    <t>ASSETTO DEL TERRITORIO ED EDILIZIA ABITATIVA</t>
  </si>
  <si>
    <t>Urbanistica e assetto del territorio</t>
  </si>
  <si>
    <t>Edilizia residenziale pubblica e locale e piani di edilizia economico-popolare</t>
  </si>
  <si>
    <t>SVILUPPO SOSTENIBILE E TUTELA DEL TERRITORIO E DELL'AMBIENTE</t>
  </si>
  <si>
    <t>Difesa del suolo</t>
  </si>
  <si>
    <t>Tutela, valorizzazione e recupero ambientale</t>
  </si>
  <si>
    <t>Rifiuti</t>
  </si>
  <si>
    <t>Servizio idrico integrato</t>
  </si>
  <si>
    <t>Sviluppo sostenibile territorio montano piccoli Comuni</t>
  </si>
  <si>
    <t>Qualità dell'aria e riduzione dell'inquinamento</t>
  </si>
  <si>
    <t>TRASPORTI E DIRITTO ALLA MOBILITÀ</t>
  </si>
  <si>
    <t>Trasporto pubblico locale</t>
  </si>
  <si>
    <t>Viabilità e infrastrutture stradali</t>
  </si>
  <si>
    <t>DIRITTI SOCIALI, POLITICHE SOCIALI E FAMIGLIA</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</si>
  <si>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</si>
  <si>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</si>
  <si>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</si>
  <si>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</si>
  <si>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</si>
  <si>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</si>
  <si>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</si>
  <si>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</si>
  <si>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TUTELA DELLA SALUTE</t>
  </si>
  <si>
    <t>Ulteriori spese in materia sanitaria</t>
  </si>
  <si>
    <t>SVILUPPO ECONOMICO E COMPETITIVITÀ</t>
  </si>
  <si>
    <t>Commercio - reti distributive - tutela dei consumatori</t>
  </si>
  <si>
    <t>Reti e altri servizi di pubblica utilità</t>
  </si>
  <si>
    <t>POLITICHE PER IL LAVORO E LA FORMAZIONE PROFESSIONALE</t>
  </si>
  <si>
    <t>Servizi per lo sviluppo del mercato del lavoro</t>
  </si>
  <si>
    <t>Sostegno all'occupazione</t>
  </si>
  <si>
    <t>AGRICOLTURA, POLITICHE AGROALIMENTARI E PESCA</t>
  </si>
  <si>
    <t>Sviluppo del settore agricolo e del sistema agroalimentare</t>
  </si>
  <si>
    <t>RELAZIONI INTERNAZIONALI</t>
  </si>
  <si>
    <t>Relazioni internazionali e Cooperazione allo sviluppo</t>
  </si>
  <si>
    <t>FONDI E ACCANTONAMENTI</t>
  </si>
  <si>
    <t>Fondo di riserva</t>
  </si>
  <si>
    <t>Fondo crediti di dubbia esigibilità</t>
  </si>
  <si>
    <t>Altri fondi</t>
  </si>
  <si>
    <t>DEBITO PUBBLICO</t>
  </si>
  <si>
    <t>Quota interessi ammortamento mutui e prestiti obbligazionari</t>
  </si>
  <si>
    <t>Quota capitale ammortamento mutui e prestiti obbligazionari</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</si>
  <si>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</si>
  <si>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</si>
  <si>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</si>
  <si>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</si>
  <si>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</si>
  <si>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</si>
  <si>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</si>
  <si>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</si>
  <si>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</si>
  <si>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</si>
  <si>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</si>
  <si>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</si>
  <si>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</si>
  <si>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</si>
  <si>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</si>
  <si>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</si>
  <si>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</si>
  <si>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</si>
  <si>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</si>
  <si>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</si>
  <si>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</si>
  <si>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</si>
  <si>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</si>
  <si>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</si>
  <si>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</si>
  <si>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</si>
  <si>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</si>
  <si>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</si>
  <si>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</si>
  <si>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</si>
  <si>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</si>
  <si>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</si>
  <si>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</si>
  <si>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</si>
  <si>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</si>
  <si>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</si>
  <si>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</si>
  <si>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</si>
  <si>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</si>
  <si>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</si>
  <si>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</si>
  <si>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</si>
  <si>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</si>
  <si>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</si>
  <si>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</si>
  <si>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 xml:space="preserve">Obiettivo gestionale </t>
  </si>
  <si>
    <t>Indirizzo Strategico DUP n. X</t>
  </si>
  <si>
    <t>Missione 1 : Servizi istituzionali, generali e di gestione</t>
  </si>
  <si>
    <t>Obj Operativo DUP n. X</t>
  </si>
  <si>
    <t>Programma 2 : Segreteria Generale</t>
  </si>
  <si>
    <t>Centro di Responsabilità:</t>
  </si>
  <si>
    <t>Prata Monica</t>
  </si>
  <si>
    <t>TEMPI :</t>
  </si>
  <si>
    <t>Altri Centri di Responsabilità coinvolti:</t>
  </si>
  <si>
    <t>X</t>
  </si>
  <si>
    <t>Titolo Obiettivo gestionale PEG/PERFORMANCE</t>
  </si>
  <si>
    <t>CARTA DEI SERVIZI UFFICIO ANAGRAFE</t>
  </si>
  <si>
    <t>Descrizione obiettivo</t>
  </si>
  <si>
    <t>L'obiettivo di "PagoPA" è quello di  offrire al cittadino una piattaforma digitale che consenta pagamenti intuitivi, veloci e moderni. "PagoPA" non è un sito dove pagare, ma una nuova modalità per eseguire tramite i Prestatori di Servizi di Pagamento (PSP) aderenti, i pagamenti verso la Pubblica Amministrazione in modalità standardizzata. La finalità di questo obiettivo è quella di consentire ai cittadini di utilizzare, per i versamenti a favore del Comune, lo strumento dei pagamenti elettronici, semplificando sia per i cittadini che per l’amministrazione la gestione dei pagamenti.</t>
  </si>
  <si>
    <t>Descrizione delle fasi di attuazione:</t>
  </si>
  <si>
    <t>attivazione sistema PagoPa</t>
  </si>
  <si>
    <t>sperimentazione del PagoPa ad almeno due servizi</t>
  </si>
  <si>
    <t>conclusa la fase di test, estensione progressiva a 3 servizi dell'Ente</t>
  </si>
  <si>
    <t xml:space="preserve">INDICATORI DI RISULTATO </t>
  </si>
  <si>
    <t>Indicatori di Efficacia Quantitativa</t>
  </si>
  <si>
    <t>ATTESO 2021</t>
  </si>
  <si>
    <t>RAGGIUNTO 2021</t>
  </si>
  <si>
    <t>Scostamento</t>
  </si>
  <si>
    <t>Indicatori Temporali</t>
  </si>
  <si>
    <t>Entro il 31/7/2021  sperimentazione del PagoPA ad almeno due servizi</t>
  </si>
  <si>
    <t>Entro il 31/12/2021 conclusa la fase di test, estensione progressiva a n. 3  servizi dell’Ente</t>
  </si>
  <si>
    <t>x</t>
  </si>
  <si>
    <t>PERSONALE COINVOLTO NELL'OBIETTIVO</t>
  </si>
  <si>
    <t>Cat.</t>
  </si>
  <si>
    <t>Cognome e Nome</t>
  </si>
  <si>
    <t>Costo orario</t>
  </si>
  <si>
    <t>n° ore dedicate</t>
  </si>
  <si>
    <t>% tempo dedicato</t>
  </si>
  <si>
    <t>Costo della risorsa</t>
  </si>
  <si>
    <t>C5</t>
  </si>
  <si>
    <t>PRATA MONICA</t>
  </si>
  <si>
    <t>COSTO DELLE RISORSE INTERNE</t>
  </si>
  <si>
    <t>DES</t>
  </si>
  <si>
    <t>TYP</t>
  </si>
  <si>
    <t>ATT</t>
  </si>
  <si>
    <t>VA</t>
  </si>
  <si>
    <t>ADD</t>
  </si>
  <si>
    <t>Obiettivo di performance organizzativa</t>
  </si>
  <si>
    <t>Sindaco-Giovanni Mangiaracina</t>
  </si>
  <si>
    <t>ANTICORRUZIONE</t>
  </si>
  <si>
    <t>L’Ente, dopo aver recepito la nuova metodologia di gestione del rischio introdotta dal Piano Nazionale Anticorruzione del 2019, attraverso un percorso formativo ad hoc, intende perseguire l’obiettivo di portare a termine la mappatura e l’analisi dei processi organizzativi in modo che l’intera attività amministrativa del Comune venga esaminata ed analizzata sotto l’aspetto dell’esposizione al rischio corruttivo.</t>
  </si>
  <si>
    <t>valutazione del rischio per il 50% dei rimanenti processi mappati</t>
  </si>
  <si>
    <t>completamento della valutazione del rischio sui restanti processi (100%)</t>
  </si>
  <si>
    <t>entro il 31/12/2021 valutazione del rischio per il 50% dei rimanenti processi mappati</t>
  </si>
  <si>
    <t>entro il 31/12/2022 completamento della valutazione del rischio sui restanti processi</t>
  </si>
  <si>
    <r>
      <rPr>
        <b/>
        <sz val="10"/>
        <rFont val="Tahoma"/>
        <family val="2"/>
      </rPr>
      <t>RISULTATI RAGGIUNTI</t>
    </r>
    <r>
      <rPr>
        <sz val="10"/>
        <rFont val="Tahoma"/>
        <family val="2"/>
        <charset val="1"/>
      </rPr>
      <t>: Nel corso del 2021 il servizio ha attivato il PAGO PA per la totalità dei servizi dell'Ente (come da tabella agli atti dell'ufficio), Il supporto fornito all'utenza ha fatto sì che  tale modalità di pagamento divenisse un sistema ordinario di pagamento per gli utenti del Comune</t>
    </r>
  </si>
  <si>
    <t>COMUNE DI VILLANOVA BIELLESE - PIANO PERFORMANCE ANNO 2021</t>
  </si>
  <si>
    <t xml:space="preserve">il raggiungimento </t>
  </si>
  <si>
    <t>dell'obiettivo avente natura pluriennale</t>
  </si>
  <si>
    <t xml:space="preserve">RISULTATI RAGGIUNTI: L'Attività di valutazione del rischio sui processi mappati si è conclusa nel 2021 anticipando in tale annualità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</si>
</sst>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quot;* #,##0.00_);_(&quot;L.&quot;* \(#,##0.00\);_(&quot;L.&quot;* \-??_);_(@_)"/>
    <numFmt numFmtId="165" formatCode="&quot;€ &quot;#,##0.00"/>
  </numFmts>
  <fonts count="18" x14ac:knownFonts="1">
    <font>
      <sz val="11"/>
      <color rgb="FF000000"/>
      <name val="Calibri"/>
      <family val="2"/>
      <charset val="1"/>
    </font>
    <font>
      <sz val="10"/>
      <name val="Arial"/>
      <family val="2"/>
      <charset val="1"/>
    </font>
    <font>
      <sz val="10"/>
      <name val="Tahoma"/>
      <family val="2"/>
      <charset val="1"/>
    </font>
    <font>
      <b/>
      <sz val="11"/>
      <color rgb="FFFF0000"/>
      <name val="Calibri"/>
      <family val="2"/>
      <charset val="1"/>
    </font>
    <font>
      <b/>
      <i/>
      <sz val="12"/>
      <color rgb="FF000000"/>
      <name val="Calibri"/>
      <family val="2"/>
      <charset val="1"/>
    </font>
    <font>
      <b/>
      <sz val="10"/>
      <name val="Arial"/>
      <family val="2"/>
      <charset val="1"/>
    </font>
    <font>
      <b/>
      <sz val="10"/>
      <name val="Tahoma"/>
      <family val="2"/>
      <charset val="1"/>
    </font>
    <font>
      <b/>
      <sz val="10"/>
      <color rgb="FFFF0000"/>
      <name val="Tahoma"/>
      <family val="2"/>
      <charset val="1"/>
    </font>
    <font>
      <sz val="8"/>
      <name val="Tahoma"/>
      <family val="2"/>
      <charset val="1"/>
    </font>
    <font>
      <sz val="9"/>
      <name val="Tahoma"/>
      <family val="2"/>
      <charset val="1"/>
    </font>
    <font>
      <b/>
      <sz val="9"/>
      <name val="Tahoma"/>
      <family val="2"/>
      <charset val="1"/>
    </font>
    <font>
      <sz val="8"/>
      <color rgb="FFFF0000"/>
      <name val="Tahoma"/>
      <family val="2"/>
      <charset val="1"/>
    </font>
    <font>
      <sz val="10"/>
      <color rgb="FFFF0000"/>
      <name val="Tahoma"/>
      <family val="2"/>
      <charset val="1"/>
    </font>
    <font>
      <sz val="14"/>
      <name val="Tahoma"/>
      <family val="2"/>
      <charset val="1"/>
    </font>
    <font>
      <sz val="11"/>
      <color rgb="FF000000"/>
      <name val="Calibri"/>
      <family val="2"/>
      <charset val="1"/>
    </font>
    <font>
      <b/>
      <sz val="10"/>
      <name val="Tahoma"/>
      <family val="2"/>
    </font>
    <font>
      <sz val="10"/>
      <name val="Tahoma"/>
      <family val="2"/>
    </font>
    <font>
      <b/>
      <sz val="11"/>
      <color rgb="FF000000"/>
      <name val="Calibri"/>
      <family val="2"/>
    </font>
  </fonts>
  <fills count="10">
    <fill>
      <patternFill patternType="none"/>
    </fill>
    <fill>
      <patternFill patternType="gray125"/>
    </fill>
    <fill>
      <patternFill patternType="solid">
        <fgColor rgb="FFFFFF99"/>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99"/>
        <bgColor rgb="FFC0C0C0"/>
      </patternFill>
    </fill>
    <fill>
      <patternFill patternType="solid">
        <fgColor rgb="FFFF8080"/>
        <bgColor rgb="FFFF99CC"/>
      </patternFill>
    </fill>
    <fill>
      <patternFill patternType="solid">
        <fgColor rgb="FFC0C0C0"/>
        <bgColor rgb="FFCCCCFF"/>
      </patternFill>
    </fill>
    <fill>
      <patternFill patternType="solid">
        <fgColor rgb="FFCCFFFF"/>
        <bgColor rgb="FFCCFFFF"/>
      </patternFill>
    </fill>
  </fills>
  <borders count="59">
    <border>
      <left/>
      <right/>
      <top/>
      <bottom/>
      <diagonal/>
    </border>
    <border>
      <left style="dotted">
        <color auto="1"/>
      </left>
      <right style="dotted">
        <color auto="1"/>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164" fontId="14" fillId="0" borderId="0" applyBorder="0" applyProtection="0"/>
  </cellStyleXfs>
  <cellXfs count="245">
    <xf numFmtId="0" fontId="0" fillId="0" borderId="0" xfId="0"/>
    <xf numFmtId="0" fontId="1" fillId="0" borderId="0" xfId="1" applyNumberFormat="1" applyFont="1"/>
    <xf numFmtId="0" fontId="3" fillId="0" borderId="0" xfId="0" applyFont="1"/>
    <xf numFmtId="0" fontId="4" fillId="0" borderId="0" xfId="0" applyFont="1"/>
    <xf numFmtId="0" fontId="5" fillId="0" borderId="1" xfId="1" applyNumberFormat="1" applyFont="1" applyBorder="1" applyAlignment="1">
      <alignment horizontal="center" vertical="center" wrapText="1"/>
    </xf>
    <xf numFmtId="0" fontId="1" fillId="0" borderId="0" xfId="1" applyNumberFormat="1" applyFont="1" applyAlignment="1">
      <alignment horizontal="center" vertical="center" wrapText="1"/>
    </xf>
    <xf numFmtId="0" fontId="1" fillId="0" borderId="1" xfId="1" applyNumberFormat="1" applyFont="1" applyBorder="1"/>
    <xf numFmtId="0" fontId="1" fillId="0" borderId="0" xfId="1" applyNumberFormat="1" applyFont="1"/>
    <xf numFmtId="0" fontId="0" fillId="0" borderId="0" xfId="0" applyFont="1" applyAlignment="1">
      <alignment wrapText="1"/>
    </xf>
    <xf numFmtId="0" fontId="0" fillId="0" borderId="0" xfId="0" applyAlignment="1">
      <alignment horizontal="right"/>
    </xf>
    <xf numFmtId="0" fontId="2" fillId="0" borderId="0" xfId="1" applyNumberFormat="1" applyFont="1"/>
    <xf numFmtId="0" fontId="6" fillId="0" borderId="3" xfId="1" applyNumberFormat="1" applyFont="1" applyBorder="1" applyAlignment="1">
      <alignment horizontal="center"/>
    </xf>
    <xf numFmtId="0" fontId="7" fillId="0" borderId="4" xfId="1" applyNumberFormat="1" applyFont="1" applyBorder="1" applyAlignment="1">
      <alignment horizontal="center"/>
    </xf>
    <xf numFmtId="10" fontId="2" fillId="0" borderId="0" xfId="1" applyNumberFormat="1" applyFont="1"/>
    <xf numFmtId="0" fontId="11" fillId="0" borderId="0" xfId="1" applyNumberFormat="1" applyFont="1"/>
    <xf numFmtId="0" fontId="8" fillId="0" borderId="0" xfId="1" applyNumberFormat="1" applyFont="1"/>
    <xf numFmtId="0" fontId="12" fillId="0" borderId="0" xfId="1" applyNumberFormat="1" applyFont="1"/>
    <xf numFmtId="0" fontId="6" fillId="3" borderId="23" xfId="1" applyNumberFormat="1" applyFont="1" applyFill="1" applyBorder="1" applyAlignment="1">
      <alignment vertical="center"/>
    </xf>
    <xf numFmtId="0" fontId="6" fillId="3" borderId="24" xfId="1" applyNumberFormat="1" applyFont="1" applyFill="1" applyBorder="1" applyAlignment="1">
      <alignment vertical="center"/>
    </xf>
    <xf numFmtId="1" fontId="6" fillId="3" borderId="25" xfId="1" applyNumberFormat="1" applyFont="1" applyFill="1" applyBorder="1" applyAlignment="1" applyProtection="1">
      <alignment vertical="center" wrapText="1"/>
      <protection locked="0"/>
    </xf>
    <xf numFmtId="1" fontId="6" fillId="3" borderId="26" xfId="1" applyNumberFormat="1" applyFont="1" applyFill="1" applyBorder="1" applyAlignment="1" applyProtection="1">
      <alignment vertical="center" wrapText="1"/>
      <protection locked="0"/>
    </xf>
    <xf numFmtId="0" fontId="6" fillId="3" borderId="25" xfId="1" applyNumberFormat="1" applyFont="1" applyFill="1" applyBorder="1" applyAlignment="1">
      <alignment vertical="center"/>
    </xf>
    <xf numFmtId="1" fontId="6" fillId="3" borderId="24" xfId="1" applyNumberFormat="1" applyFont="1" applyFill="1" applyBorder="1" applyAlignment="1" applyProtection="1">
      <alignment vertical="center" wrapText="1"/>
      <protection locked="0"/>
    </xf>
    <xf numFmtId="0" fontId="2" fillId="0" borderId="0" xfId="1" applyNumberFormat="1" applyFont="1"/>
    <xf numFmtId="0" fontId="6" fillId="3" borderId="35" xfId="1" applyNumberFormat="1" applyFont="1" applyFill="1" applyBorder="1" applyAlignment="1" applyProtection="1">
      <alignment vertical="center" wrapText="1"/>
      <protection locked="0"/>
    </xf>
    <xf numFmtId="0" fontId="6" fillId="3" borderId="3" xfId="1" applyNumberFormat="1" applyFont="1" applyFill="1" applyBorder="1" applyAlignment="1" applyProtection="1">
      <alignment vertical="center" wrapText="1"/>
      <protection locked="0"/>
    </xf>
    <xf numFmtId="0" fontId="2" fillId="0" borderId="38" xfId="1" applyNumberFormat="1" applyFont="1" applyBorder="1" applyAlignment="1"/>
    <xf numFmtId="0" fontId="2" fillId="0" borderId="41" xfId="1" applyNumberFormat="1" applyFont="1" applyBorder="1" applyAlignment="1"/>
    <xf numFmtId="0" fontId="2" fillId="0" borderId="44" xfId="1" applyNumberFormat="1" applyFont="1" applyBorder="1" applyAlignment="1"/>
    <xf numFmtId="0" fontId="2" fillId="0" borderId="46" xfId="1" applyNumberFormat="1" applyFont="1" applyBorder="1"/>
    <xf numFmtId="0" fontId="2" fillId="0" borderId="47" xfId="1" applyNumberFormat="1" applyFont="1" applyBorder="1"/>
    <xf numFmtId="0" fontId="2" fillId="0" borderId="0" xfId="1" applyNumberFormat="1" applyFont="1" applyAlignment="1" applyProtection="1">
      <alignment horizontal="center" vertical="center"/>
      <protection locked="0"/>
    </xf>
    <xf numFmtId="0" fontId="2" fillId="0" borderId="0" xfId="1" applyNumberFormat="1" applyFont="1" applyAlignment="1" applyProtection="1">
      <alignment horizontal="center" vertical="center"/>
    </xf>
    <xf numFmtId="0" fontId="9" fillId="0" borderId="0" xfId="1" applyNumberFormat="1" applyFont="1" applyAlignment="1" applyProtection="1">
      <alignment horizontal="center" vertical="center"/>
      <protection locked="0"/>
    </xf>
    <xf numFmtId="0" fontId="1" fillId="0" borderId="0" xfId="1" applyNumberFormat="1" applyFont="1" applyBorder="1" applyAlignment="1" applyProtection="1">
      <alignment vertical="top"/>
      <protection locked="0"/>
    </xf>
    <xf numFmtId="0" fontId="2" fillId="0" borderId="0" xfId="1" applyNumberFormat="1" applyFont="1" applyBorder="1" applyAlignment="1" applyProtection="1">
      <alignment horizontal="center" vertical="center"/>
      <protection locked="0"/>
    </xf>
    <xf numFmtId="0" fontId="2" fillId="3" borderId="50" xfId="1" applyNumberFormat="1" applyFont="1" applyFill="1" applyBorder="1" applyAlignment="1" applyProtection="1">
      <alignment horizontal="center" vertical="center" wrapText="1"/>
    </xf>
    <xf numFmtId="0" fontId="1" fillId="0" borderId="0" xfId="1" applyNumberFormat="1" applyFont="1" applyAlignment="1" applyProtection="1">
      <alignment horizontal="center" vertical="center"/>
      <protection locked="0"/>
    </xf>
    <xf numFmtId="0" fontId="1" fillId="3" borderId="50" xfId="1" applyNumberFormat="1" applyFont="1" applyFill="1" applyBorder="1" applyAlignment="1" applyProtection="1">
      <alignment horizontal="center" vertical="center" wrapText="1"/>
    </xf>
    <xf numFmtId="0" fontId="1" fillId="0" borderId="50" xfId="1" applyNumberFormat="1" applyFont="1" applyBorder="1" applyAlignment="1" applyProtection="1">
      <alignment horizontal="center" vertical="center"/>
      <protection locked="0"/>
    </xf>
    <xf numFmtId="0" fontId="1" fillId="0" borderId="50" xfId="1" applyNumberFormat="1" applyFont="1" applyBorder="1" applyAlignment="1" applyProtection="1">
      <alignment horizontal="center" vertical="center"/>
      <protection locked="0"/>
    </xf>
    <xf numFmtId="0" fontId="6" fillId="8" borderId="2" xfId="1" applyNumberFormat="1" applyFont="1" applyFill="1" applyBorder="1" applyAlignment="1" applyProtection="1">
      <alignment horizontal="center" vertical="center"/>
    </xf>
    <xf numFmtId="0" fontId="2" fillId="0" borderId="43" xfId="1" applyNumberFormat="1" applyFont="1" applyBorder="1" applyAlignment="1">
      <alignment horizontal="center"/>
    </xf>
    <xf numFmtId="0" fontId="2" fillId="0" borderId="45" xfId="1" applyNumberFormat="1" applyFont="1" applyBorder="1" applyAlignment="1">
      <alignment horizontal="center"/>
    </xf>
    <xf numFmtId="0" fontId="2" fillId="0" borderId="21" xfId="1" applyNumberFormat="1" applyFont="1" applyBorder="1" applyAlignment="1">
      <alignment horizontal="center"/>
    </xf>
    <xf numFmtId="0" fontId="2" fillId="4" borderId="17" xfId="1" applyNumberFormat="1" applyFont="1" applyFill="1" applyBorder="1" applyAlignment="1">
      <alignment horizontal="center"/>
    </xf>
    <xf numFmtId="0" fontId="2" fillId="0" borderId="48" xfId="1" applyNumberFormat="1" applyFont="1" applyBorder="1" applyAlignment="1">
      <alignment horizontal="center"/>
    </xf>
    <xf numFmtId="4" fontId="2" fillId="5" borderId="49" xfId="1" applyNumberFormat="1" applyFont="1" applyFill="1" applyBorder="1" applyAlignment="1">
      <alignment horizontal="center"/>
    </xf>
    <xf numFmtId="0" fontId="2" fillId="0" borderId="40" xfId="1" applyNumberFormat="1" applyFont="1" applyBorder="1" applyAlignment="1">
      <alignment horizontal="center"/>
    </xf>
    <xf numFmtId="0" fontId="2" fillId="0" borderId="42" xfId="1" applyNumberFormat="1" applyFont="1" applyBorder="1" applyAlignment="1">
      <alignment horizontal="center"/>
    </xf>
    <xf numFmtId="0" fontId="2" fillId="0" borderId="14" xfId="1" applyNumberFormat="1" applyFont="1" applyBorder="1" applyAlignment="1">
      <alignment horizontal="center"/>
    </xf>
    <xf numFmtId="0" fontId="2" fillId="4" borderId="15" xfId="1" applyNumberFormat="1" applyFont="1" applyFill="1" applyBorder="1" applyAlignment="1">
      <alignment horizontal="center"/>
    </xf>
    <xf numFmtId="0" fontId="2" fillId="0" borderId="37" xfId="1" applyNumberFormat="1" applyFont="1" applyBorder="1" applyAlignment="1">
      <alignment horizontal="center"/>
    </xf>
    <xf numFmtId="0" fontId="2" fillId="0" borderId="39" xfId="1" applyNumberFormat="1" applyFont="1" applyBorder="1" applyAlignment="1">
      <alignment horizontal="center"/>
    </xf>
    <xf numFmtId="0" fontId="2" fillId="0" borderId="20" xfId="1" applyNumberFormat="1" applyFont="1" applyBorder="1" applyAlignment="1">
      <alignment horizontal="center"/>
    </xf>
    <xf numFmtId="0" fontId="2" fillId="4" borderId="12" xfId="1" applyNumberFormat="1" applyFont="1" applyFill="1" applyBorder="1" applyAlignment="1">
      <alignment horizontal="center"/>
    </xf>
    <xf numFmtId="0" fontId="2" fillId="0" borderId="13" xfId="1" applyNumberFormat="1" applyFont="1" applyBorder="1" applyAlignment="1">
      <alignment horizontal="center"/>
    </xf>
    <xf numFmtId="3" fontId="9" fillId="4" borderId="15" xfId="1" applyNumberFormat="1" applyFont="1" applyFill="1" applyBorder="1" applyAlignment="1" applyProtection="1">
      <alignment horizontal="center" vertical="center" wrapText="1"/>
      <protection locked="0"/>
    </xf>
    <xf numFmtId="0" fontId="2" fillId="0" borderId="32" xfId="1" applyNumberFormat="1" applyFont="1" applyBorder="1" applyAlignment="1">
      <alignment horizontal="center"/>
    </xf>
    <xf numFmtId="0" fontId="2" fillId="0" borderId="33" xfId="1" applyNumberFormat="1" applyFont="1" applyBorder="1" applyAlignment="1">
      <alignment horizontal="center"/>
    </xf>
    <xf numFmtId="3" fontId="9" fillId="4" borderId="34" xfId="1" applyNumberFormat="1" applyFont="1" applyFill="1" applyBorder="1" applyAlignment="1" applyProtection="1">
      <alignment horizontal="center" vertical="center" wrapText="1"/>
      <protection locked="0"/>
    </xf>
    <xf numFmtId="0" fontId="6" fillId="2" borderId="6" xfId="1" applyNumberFormat="1" applyFont="1" applyFill="1" applyBorder="1" applyAlignment="1">
      <alignment horizontal="center"/>
    </xf>
    <xf numFmtId="0" fontId="8" fillId="3" borderId="8" xfId="1" applyNumberFormat="1" applyFont="1" applyFill="1" applyBorder="1" applyAlignment="1">
      <alignment horizontal="center" vertical="center"/>
    </xf>
    <xf numFmtId="1" fontId="8" fillId="3" borderId="36" xfId="1" applyNumberFormat="1" applyFont="1" applyFill="1" applyBorder="1" applyAlignment="1" applyProtection="1">
      <alignment horizontal="center" vertical="center" wrapText="1"/>
      <protection locked="0"/>
    </xf>
    <xf numFmtId="0" fontId="6" fillId="3" borderId="27" xfId="1" applyNumberFormat="1" applyFont="1" applyFill="1" applyBorder="1" applyAlignment="1">
      <alignment horizontal="center" vertical="center"/>
    </xf>
    <xf numFmtId="0" fontId="8" fillId="4" borderId="28" xfId="1" applyNumberFormat="1" applyFont="1" applyFill="1" applyBorder="1" applyAlignment="1">
      <alignment horizontal="center" vertical="center"/>
    </xf>
    <xf numFmtId="0" fontId="6" fillId="2" borderId="29" xfId="1" applyNumberFormat="1" applyFont="1" applyFill="1" applyBorder="1" applyAlignment="1">
      <alignment horizontal="center"/>
    </xf>
    <xf numFmtId="0" fontId="6" fillId="3" borderId="10" xfId="1" applyNumberFormat="1" applyFont="1" applyFill="1" applyBorder="1" applyAlignment="1" applyProtection="1">
      <alignment horizontal="left" vertical="center" wrapText="1"/>
      <protection locked="0"/>
    </xf>
    <xf numFmtId="3" fontId="9" fillId="4" borderId="30" xfId="1" applyNumberFormat="1" applyFont="1" applyFill="1" applyBorder="1" applyAlignment="1" applyProtection="1">
      <alignment horizontal="center" vertical="center" wrapText="1"/>
      <protection locked="0"/>
    </xf>
    <xf numFmtId="0" fontId="6" fillId="3" borderId="31" xfId="1" applyNumberFormat="1" applyFont="1" applyFill="1" applyBorder="1" applyAlignment="1" applyProtection="1">
      <alignment horizontal="left" vertical="center" wrapText="1"/>
      <protection locked="0"/>
    </xf>
    <xf numFmtId="0" fontId="9" fillId="0" borderId="13" xfId="1" applyNumberFormat="1" applyFont="1" applyBorder="1" applyAlignment="1" applyProtection="1">
      <alignment horizontal="center" vertical="center" wrapText="1"/>
      <protection locked="0"/>
    </xf>
    <xf numFmtId="0" fontId="9" fillId="0" borderId="14" xfId="1" applyNumberFormat="1" applyFont="1" applyBorder="1" applyAlignment="1" applyProtection="1">
      <alignment horizontal="center" vertical="center" wrapText="1"/>
      <protection hidden="1"/>
    </xf>
    <xf numFmtId="3" fontId="9" fillId="0" borderId="14" xfId="1" applyNumberFormat="1" applyFont="1" applyBorder="1" applyAlignment="1" applyProtection="1">
      <alignment horizontal="center" vertical="center" wrapText="1"/>
      <protection locked="0"/>
    </xf>
    <xf numFmtId="0" fontId="9" fillId="0" borderId="16" xfId="1" applyNumberFormat="1" applyFont="1" applyBorder="1" applyAlignment="1" applyProtection="1">
      <alignment horizontal="center" vertical="center" wrapText="1"/>
      <protection locked="0"/>
    </xf>
    <xf numFmtId="0" fontId="9" fillId="0" borderId="21" xfId="1" applyNumberFormat="1" applyFont="1" applyBorder="1" applyAlignment="1" applyProtection="1">
      <alignment horizontal="center" vertical="center" wrapText="1"/>
      <protection hidden="1"/>
    </xf>
    <xf numFmtId="3" fontId="9" fillId="0" borderId="19" xfId="1" applyNumberFormat="1" applyFont="1" applyBorder="1" applyAlignment="1" applyProtection="1">
      <alignment horizontal="center" vertical="center" wrapText="1"/>
      <protection locked="0"/>
    </xf>
    <xf numFmtId="3" fontId="9" fillId="0" borderId="21" xfId="1" applyNumberFormat="1" applyFont="1" applyBorder="1" applyAlignment="1" applyProtection="1">
      <alignment horizontal="center" vertical="center" wrapText="1"/>
      <protection locked="0"/>
    </xf>
    <xf numFmtId="3" fontId="9" fillId="4" borderId="22" xfId="1" applyNumberFormat="1" applyFont="1" applyFill="1" applyBorder="1" applyAlignment="1" applyProtection="1">
      <alignment horizontal="center" vertical="center" wrapText="1"/>
      <protection locked="0"/>
    </xf>
    <xf numFmtId="17" fontId="9" fillId="0" borderId="14" xfId="1" applyNumberFormat="1" applyFont="1" applyBorder="1" applyAlignment="1" applyProtection="1">
      <alignment horizontal="center" vertical="center" wrapText="1"/>
      <protection hidden="1"/>
    </xf>
    <xf numFmtId="0" fontId="6" fillId="3" borderId="7" xfId="1" applyNumberFormat="1" applyFont="1" applyFill="1" applyBorder="1" applyAlignment="1" applyProtection="1">
      <alignment horizontal="left" vertical="center" wrapText="1"/>
      <protection locked="0"/>
    </xf>
    <xf numFmtId="1" fontId="8" fillId="3" borderId="9" xfId="1" applyNumberFormat="1" applyFont="1" applyFill="1" applyBorder="1" applyAlignment="1" applyProtection="1">
      <alignment horizontal="center" vertical="center" wrapText="1"/>
      <protection locked="0"/>
    </xf>
    <xf numFmtId="0" fontId="9" fillId="0" borderId="10" xfId="1" applyNumberFormat="1" applyFont="1" applyBorder="1" applyAlignment="1" applyProtection="1">
      <alignment horizontal="center" vertical="center" wrapText="1"/>
      <protection locked="0"/>
    </xf>
    <xf numFmtId="0" fontId="9" fillId="0" borderId="20" xfId="1" applyNumberFormat="1" applyFont="1" applyBorder="1" applyAlignment="1" applyProtection="1">
      <alignment horizontal="center" vertical="center" wrapText="1"/>
      <protection hidden="1"/>
    </xf>
    <xf numFmtId="3" fontId="9" fillId="0" borderId="11" xfId="1" applyNumberFormat="1" applyFont="1" applyBorder="1" applyAlignment="1" applyProtection="1">
      <alignment horizontal="center" vertical="center" wrapText="1"/>
      <protection locked="0"/>
    </xf>
    <xf numFmtId="3" fontId="9" fillId="4" borderId="12" xfId="1" applyNumberFormat="1" applyFont="1" applyFill="1" applyBorder="1" applyAlignment="1" applyProtection="1">
      <alignment horizontal="center" vertical="center" wrapText="1"/>
      <protection locked="0"/>
    </xf>
    <xf numFmtId="3" fontId="9" fillId="4" borderId="17" xfId="1" applyNumberFormat="1" applyFont="1" applyFill="1" applyBorder="1" applyAlignment="1" applyProtection="1">
      <alignment horizontal="center" vertical="center" wrapText="1"/>
      <protection locked="0"/>
    </xf>
    <xf numFmtId="0" fontId="2" fillId="0" borderId="10" xfId="1" applyNumberFormat="1" applyFont="1" applyBorder="1" applyAlignment="1">
      <alignment horizontal="center"/>
    </xf>
    <xf numFmtId="0" fontId="9" fillId="0" borderId="17" xfId="1" applyNumberFormat="1" applyFont="1" applyBorder="1" applyAlignment="1" applyProtection="1">
      <alignment horizontal="center" vertical="center" wrapText="1"/>
      <protection locked="0"/>
    </xf>
    <xf numFmtId="0" fontId="6" fillId="3" borderId="7" xfId="1" applyNumberFormat="1" applyFont="1" applyFill="1" applyBorder="1" applyAlignment="1">
      <alignment horizontal="left"/>
    </xf>
    <xf numFmtId="0" fontId="8" fillId="3" borderId="18" xfId="1" applyNumberFormat="1" applyFont="1" applyFill="1" applyBorder="1" applyAlignment="1">
      <alignment horizontal="center" vertical="center"/>
    </xf>
    <xf numFmtId="0" fontId="2" fillId="0" borderId="2" xfId="1" applyNumberFormat="1" applyFont="1" applyBorder="1" applyAlignment="1">
      <alignment horizontal="center"/>
    </xf>
    <xf numFmtId="0" fontId="6" fillId="0" borderId="5" xfId="1" applyNumberFormat="1" applyFont="1" applyBorder="1" applyAlignment="1">
      <alignment horizontal="center" vertical="center" wrapText="1"/>
    </xf>
    <xf numFmtId="0" fontId="8" fillId="3" borderId="9" xfId="1" applyNumberFormat="1" applyFont="1" applyFill="1" applyBorder="1" applyAlignment="1">
      <alignment horizontal="center" vertical="center" wrapText="1"/>
    </xf>
    <xf numFmtId="0" fontId="2" fillId="0" borderId="10" xfId="1" applyNumberFormat="1" applyFont="1" applyBorder="1" applyAlignment="1">
      <alignment horizontal="left"/>
    </xf>
    <xf numFmtId="3" fontId="10" fillId="4" borderId="12" xfId="1" applyNumberFormat="1" applyFont="1" applyFill="1" applyBorder="1" applyAlignment="1" applyProtection="1">
      <alignment horizontal="center" vertical="center" wrapText="1"/>
      <protection locked="0"/>
    </xf>
    <xf numFmtId="0" fontId="1" fillId="0" borderId="2" xfId="1" applyNumberFormat="1" applyFont="1" applyBorder="1" applyAlignment="1" applyProtection="1">
      <alignment horizontal="center" vertical="center"/>
      <protection locked="0"/>
    </xf>
    <xf numFmtId="0" fontId="1" fillId="0" borderId="3" xfId="1" applyNumberFormat="1" applyFont="1" applyBorder="1" applyAlignment="1" applyProtection="1">
      <alignment horizontal="center" vertical="center"/>
      <protection locked="0"/>
    </xf>
    <xf numFmtId="0" fontId="1" fillId="0" borderId="4" xfId="1" applyNumberFormat="1" applyFont="1" applyBorder="1" applyAlignment="1" applyProtection="1">
      <alignment horizontal="center" vertical="center"/>
      <protection locked="0"/>
    </xf>
    <xf numFmtId="0" fontId="1" fillId="3" borderId="2" xfId="1" applyNumberFormat="1" applyFont="1" applyFill="1" applyBorder="1" applyAlignment="1" applyProtection="1">
      <alignment horizontal="center" vertical="center"/>
      <protection locked="0"/>
    </xf>
    <xf numFmtId="0" fontId="1" fillId="3" borderId="4" xfId="1" applyNumberFormat="1" applyFont="1" applyFill="1" applyBorder="1" applyAlignment="1" applyProtection="1">
      <alignment horizontal="center" vertical="center"/>
      <protection locked="0"/>
    </xf>
    <xf numFmtId="0" fontId="1" fillId="9" borderId="2" xfId="1" applyNumberFormat="1" applyFont="1" applyFill="1" applyBorder="1" applyAlignment="1" applyProtection="1">
      <alignment horizontal="center" vertical="center"/>
      <protection locked="0"/>
    </xf>
    <xf numFmtId="0" fontId="1" fillId="9" borderId="4" xfId="1" applyNumberFormat="1" applyFont="1" applyFill="1" applyBorder="1" applyAlignment="1" applyProtection="1">
      <alignment horizontal="center" vertical="center"/>
      <protection locked="0"/>
    </xf>
    <xf numFmtId="0" fontId="1" fillId="8" borderId="2" xfId="1" applyNumberFormat="1" applyFont="1" applyFill="1" applyBorder="1" applyAlignment="1" applyProtection="1">
      <alignment horizontal="center" vertical="center"/>
      <protection locked="0"/>
    </xf>
    <xf numFmtId="0" fontId="1" fillId="8" borderId="4" xfId="1" applyNumberFormat="1" applyFont="1" applyFill="1" applyBorder="1" applyAlignment="1" applyProtection="1">
      <alignment horizontal="center" vertical="center"/>
      <protection locked="0"/>
    </xf>
    <xf numFmtId="0" fontId="16" fillId="0" borderId="0" xfId="1" applyNumberFormat="1" applyFont="1" applyBorder="1" applyAlignment="1" applyProtection="1">
      <alignment horizontal="left" vertical="center" wrapText="1"/>
      <protection locked="0"/>
    </xf>
    <xf numFmtId="0" fontId="2" fillId="0" borderId="0" xfId="1" applyNumberFormat="1" applyFont="1" applyBorder="1" applyAlignment="1" applyProtection="1">
      <alignment horizontal="left" vertical="center" wrapText="1"/>
      <protection locked="0"/>
    </xf>
    <xf numFmtId="0" fontId="2" fillId="0" borderId="0" xfId="1" applyNumberFormat="1" applyFont="1" applyAlignment="1" applyProtection="1">
      <alignment horizontal="center" vertical="center"/>
      <protection locked="0"/>
    </xf>
    <xf numFmtId="0" fontId="6" fillId="8" borderId="3" xfId="1" applyNumberFormat="1" applyFont="1" applyFill="1" applyBorder="1" applyAlignment="1" applyProtection="1">
      <alignment horizontal="center" vertical="center"/>
    </xf>
    <xf numFmtId="0" fontId="6" fillId="8" borderId="4" xfId="1" applyNumberFormat="1" applyFont="1" applyFill="1" applyBorder="1" applyAlignment="1" applyProtection="1">
      <alignment horizontal="center" vertical="center"/>
    </xf>
    <xf numFmtId="0" fontId="1" fillId="8" borderId="2" xfId="1" applyNumberFormat="1" applyFont="1" applyFill="1" applyBorder="1" applyAlignment="1" applyProtection="1">
      <alignment horizontal="center" vertical="center"/>
    </xf>
    <xf numFmtId="0" fontId="1" fillId="8" borderId="4" xfId="1" applyNumberFormat="1" applyFont="1" applyFill="1" applyBorder="1" applyAlignment="1" applyProtection="1">
      <alignment horizontal="center" vertical="center"/>
    </xf>
    <xf numFmtId="0" fontId="1" fillId="2" borderId="2" xfId="1" applyNumberFormat="1" applyFont="1" applyFill="1" applyBorder="1" applyAlignment="1" applyProtection="1">
      <alignment horizontal="center" vertical="center"/>
    </xf>
    <xf numFmtId="0" fontId="1" fillId="2" borderId="3" xfId="1" applyNumberFormat="1" applyFont="1" applyFill="1" applyBorder="1" applyAlignment="1" applyProtection="1">
      <alignment horizontal="center" vertical="center"/>
    </xf>
    <xf numFmtId="0" fontId="1" fillId="2" borderId="4" xfId="1" applyNumberFormat="1" applyFont="1" applyFill="1" applyBorder="1" applyAlignment="1" applyProtection="1">
      <alignment horizontal="center" vertical="center"/>
    </xf>
    <xf numFmtId="0" fontId="1" fillId="3" borderId="2" xfId="1" applyNumberFormat="1" applyFont="1" applyFill="1" applyBorder="1" applyAlignment="1" applyProtection="1">
      <alignment horizontal="center" vertical="center" wrapText="1"/>
    </xf>
    <xf numFmtId="0" fontId="1" fillId="3" borderId="3" xfId="1" applyNumberFormat="1" applyFont="1" applyFill="1" applyBorder="1" applyAlignment="1" applyProtection="1">
      <alignment horizontal="center" vertical="center" wrapText="1"/>
    </xf>
    <xf numFmtId="0" fontId="1" fillId="3" borderId="4" xfId="1" applyNumberFormat="1" applyFont="1" applyFill="1" applyBorder="1" applyAlignment="1" applyProtection="1">
      <alignment horizontal="center" vertical="center" wrapText="1"/>
    </xf>
    <xf numFmtId="0" fontId="1" fillId="9" borderId="2" xfId="1" applyNumberFormat="1" applyFont="1" applyFill="1" applyBorder="1" applyAlignment="1" applyProtection="1">
      <alignment horizontal="center" vertical="center" wrapText="1"/>
    </xf>
    <xf numFmtId="0" fontId="1" fillId="9" borderId="4" xfId="1" applyNumberFormat="1" applyFont="1" applyFill="1" applyBorder="1" applyAlignment="1" applyProtection="1">
      <alignment horizontal="center" vertical="center" wrapText="1"/>
    </xf>
    <xf numFmtId="0" fontId="1" fillId="8" borderId="2" xfId="1" applyNumberFormat="1" applyFont="1" applyFill="1" applyBorder="1" applyAlignment="1" applyProtection="1">
      <alignment horizontal="center" vertical="center" wrapText="1"/>
    </xf>
    <xf numFmtId="0" fontId="1" fillId="8" borderId="4" xfId="1" applyNumberFormat="1" applyFont="1" applyFill="1" applyBorder="1" applyAlignment="1" applyProtection="1">
      <alignment horizontal="center" vertical="center" wrapText="1"/>
    </xf>
    <xf numFmtId="0" fontId="8" fillId="0" borderId="2" xfId="1" applyNumberFormat="1" applyFont="1" applyBorder="1" applyAlignment="1" applyProtection="1">
      <alignment horizontal="left" vertical="center" wrapText="1"/>
      <protection locked="0"/>
    </xf>
    <xf numFmtId="0" fontId="8" fillId="0" borderId="3" xfId="1" applyNumberFormat="1" applyFont="1" applyBorder="1" applyAlignment="1" applyProtection="1">
      <alignment horizontal="left" vertical="center" wrapText="1"/>
      <protection locked="0"/>
    </xf>
    <xf numFmtId="0" fontId="8" fillId="0" borderId="4" xfId="1" applyNumberFormat="1" applyFont="1" applyBorder="1" applyAlignment="1" applyProtection="1">
      <alignment horizontal="left" vertical="center" wrapText="1"/>
      <protection locked="0"/>
    </xf>
    <xf numFmtId="0" fontId="8" fillId="0" borderId="2" xfId="1" applyNumberFormat="1" applyFont="1" applyBorder="1" applyAlignment="1" applyProtection="1">
      <alignment horizontal="center" vertical="center"/>
      <protection locked="0"/>
    </xf>
    <xf numFmtId="0" fontId="8" fillId="0" borderId="4" xfId="1" applyNumberFormat="1" applyFont="1" applyBorder="1" applyAlignment="1" applyProtection="1">
      <alignment horizontal="center" vertical="center"/>
      <protection locked="0"/>
    </xf>
    <xf numFmtId="0" fontId="8" fillId="0" borderId="2" xfId="1" applyNumberFormat="1" applyFont="1" applyBorder="1" applyAlignment="1" applyProtection="1">
      <alignment horizontal="center" vertical="center" wrapText="1"/>
      <protection locked="0"/>
    </xf>
    <xf numFmtId="0" fontId="8" fillId="0" borderId="4" xfId="1" applyNumberFormat="1" applyFont="1" applyBorder="1" applyAlignment="1" applyProtection="1">
      <alignment horizontal="center" vertical="center" wrapText="1"/>
      <protection locked="0"/>
    </xf>
    <xf numFmtId="0" fontId="8" fillId="0" borderId="2" xfId="1" applyNumberFormat="1" applyFont="1" applyBorder="1" applyAlignment="1" applyProtection="1">
      <alignment vertical="center"/>
      <protection locked="0"/>
    </xf>
    <xf numFmtId="0" fontId="8" fillId="0" borderId="3" xfId="1" applyNumberFormat="1" applyFont="1" applyBorder="1" applyAlignment="1" applyProtection="1">
      <alignment vertical="center"/>
      <protection locked="0"/>
    </xf>
    <xf numFmtId="0" fontId="8" fillId="0" borderId="4" xfId="1" applyNumberFormat="1" applyFont="1" applyBorder="1" applyAlignment="1" applyProtection="1">
      <alignment vertical="center"/>
      <protection locked="0"/>
    </xf>
    <xf numFmtId="16" fontId="8" fillId="0" borderId="2" xfId="1" applyNumberFormat="1" applyFont="1" applyBorder="1" applyAlignment="1" applyProtection="1">
      <alignment horizontal="center" vertical="center"/>
      <protection locked="0"/>
    </xf>
    <xf numFmtId="16" fontId="8" fillId="0" borderId="4" xfId="1" applyNumberFormat="1" applyFont="1" applyBorder="1" applyAlignment="1" applyProtection="1">
      <alignment horizontal="center" vertical="center"/>
      <protection locked="0"/>
    </xf>
    <xf numFmtId="165" fontId="8" fillId="0" borderId="2" xfId="1" applyNumberFormat="1" applyFont="1" applyBorder="1" applyAlignment="1" applyProtection="1">
      <alignment horizontal="center" vertical="center"/>
      <protection locked="0"/>
    </xf>
    <xf numFmtId="165" fontId="8" fillId="0" borderId="4" xfId="1" applyNumberFormat="1" applyFont="1" applyBorder="1" applyAlignment="1" applyProtection="1">
      <alignment horizontal="center" vertical="center"/>
      <protection locked="0"/>
    </xf>
    <xf numFmtId="0" fontId="6" fillId="9" borderId="2" xfId="1" applyNumberFormat="1" applyFont="1" applyFill="1" applyBorder="1" applyAlignment="1" applyProtection="1">
      <alignment horizontal="center" vertical="center"/>
      <protection locked="0"/>
    </xf>
    <xf numFmtId="0" fontId="6" fillId="9" borderId="3" xfId="1" applyNumberFormat="1" applyFont="1" applyFill="1" applyBorder="1" applyAlignment="1" applyProtection="1">
      <alignment horizontal="center" vertical="center"/>
      <protection locked="0"/>
    </xf>
    <xf numFmtId="0" fontId="6" fillId="9" borderId="4" xfId="1" applyNumberFormat="1" applyFont="1" applyFill="1" applyBorder="1" applyAlignment="1" applyProtection="1">
      <alignment horizontal="center" vertical="center"/>
      <protection locked="0"/>
    </xf>
    <xf numFmtId="0" fontId="2" fillId="3" borderId="2" xfId="1" applyNumberFormat="1" applyFont="1" applyFill="1" applyBorder="1" applyAlignment="1" applyProtection="1">
      <alignment horizontal="center" vertical="center"/>
    </xf>
    <xf numFmtId="0" fontId="2" fillId="3" borderId="4" xfId="1" applyNumberFormat="1" applyFont="1" applyFill="1" applyBorder="1" applyAlignment="1" applyProtection="1">
      <alignment horizontal="center" vertical="center"/>
    </xf>
    <xf numFmtId="0" fontId="2" fillId="3" borderId="2" xfId="1" applyNumberFormat="1" applyFont="1" applyFill="1" applyBorder="1" applyAlignment="1" applyProtection="1">
      <alignment horizontal="center" vertical="center" wrapText="1"/>
    </xf>
    <xf numFmtId="0" fontId="2" fillId="3" borderId="4" xfId="1" applyNumberFormat="1" applyFont="1" applyFill="1" applyBorder="1" applyAlignment="1" applyProtection="1">
      <alignment horizontal="center" vertical="center" wrapText="1"/>
    </xf>
    <xf numFmtId="9" fontId="8" fillId="0" borderId="2" xfId="1" applyNumberFormat="1" applyFont="1" applyBorder="1" applyAlignment="1" applyProtection="1">
      <alignment horizontal="center" vertical="center"/>
      <protection locked="0"/>
    </xf>
    <xf numFmtId="9" fontId="8" fillId="0" borderId="4" xfId="1" applyNumberFormat="1" applyFont="1" applyBorder="1" applyAlignment="1" applyProtection="1">
      <alignment horizontal="center" vertical="center"/>
      <protection locked="0"/>
    </xf>
    <xf numFmtId="0" fontId="2" fillId="3" borderId="3" xfId="1" applyNumberFormat="1" applyFont="1" applyFill="1" applyBorder="1" applyAlignment="1" applyProtection="1">
      <alignment horizontal="center" vertical="center"/>
    </xf>
    <xf numFmtId="0" fontId="9" fillId="0" borderId="2" xfId="1" applyNumberFormat="1" applyFont="1" applyBorder="1" applyAlignment="1" applyProtection="1">
      <alignment vertical="center" wrapText="1"/>
      <protection locked="0"/>
    </xf>
    <xf numFmtId="0" fontId="9" fillId="0" borderId="3" xfId="1" applyNumberFormat="1" applyFont="1" applyBorder="1" applyAlignment="1" applyProtection="1">
      <alignment vertical="center" wrapText="1"/>
      <protection locked="0"/>
    </xf>
    <xf numFmtId="0" fontId="9" fillId="0" borderId="4" xfId="1" applyNumberFormat="1" applyFont="1" applyBorder="1" applyAlignment="1" applyProtection="1">
      <alignment vertical="center" wrapText="1"/>
      <protection locked="0"/>
    </xf>
    <xf numFmtId="0" fontId="7" fillId="2" borderId="2" xfId="1" applyNumberFormat="1" applyFont="1" applyFill="1" applyBorder="1" applyAlignment="1" applyProtection="1">
      <alignment horizontal="center"/>
    </xf>
    <xf numFmtId="0" fontId="7" fillId="2" borderId="3" xfId="1" applyNumberFormat="1" applyFont="1" applyFill="1" applyBorder="1" applyAlignment="1" applyProtection="1">
      <alignment horizontal="center"/>
    </xf>
    <xf numFmtId="0" fontId="9" fillId="7" borderId="2" xfId="1" applyNumberFormat="1" applyFont="1" applyFill="1" applyBorder="1" applyAlignment="1" applyProtection="1">
      <alignment horizontal="center" vertical="center"/>
      <protection locked="0"/>
    </xf>
    <xf numFmtId="0" fontId="9" fillId="7" borderId="3" xfId="1" applyNumberFormat="1" applyFont="1" applyFill="1" applyBorder="1" applyAlignment="1" applyProtection="1">
      <alignment horizontal="center" vertical="center"/>
      <protection locked="0"/>
    </xf>
    <xf numFmtId="0" fontId="9" fillId="7" borderId="4" xfId="1" applyNumberFormat="1" applyFont="1" applyFill="1" applyBorder="1" applyAlignment="1" applyProtection="1">
      <alignment horizontal="center" vertical="center"/>
      <protection locked="0"/>
    </xf>
    <xf numFmtId="0" fontId="9" fillId="0" borderId="2" xfId="1" applyNumberFormat="1" applyFont="1" applyBorder="1" applyAlignment="1" applyProtection="1">
      <alignment horizontal="center" vertical="center" wrapText="1"/>
    </xf>
    <xf numFmtId="0" fontId="9" fillId="0" borderId="3" xfId="1" applyNumberFormat="1" applyFont="1" applyBorder="1" applyAlignment="1" applyProtection="1">
      <alignment horizontal="center" vertical="center" wrapText="1"/>
    </xf>
    <xf numFmtId="0" fontId="9" fillId="0" borderId="4" xfId="1" applyNumberFormat="1" applyFont="1" applyBorder="1" applyAlignment="1" applyProtection="1">
      <alignment horizontal="center" vertical="center" wrapText="1"/>
    </xf>
    <xf numFmtId="0" fontId="5" fillId="8" borderId="2" xfId="1" applyNumberFormat="1" applyFont="1" applyFill="1" applyBorder="1" applyAlignment="1">
      <alignment horizontal="center" vertical="center" wrapText="1"/>
    </xf>
    <xf numFmtId="0" fontId="5" fillId="8" borderId="4" xfId="1" applyNumberFormat="1" applyFont="1" applyFill="1" applyBorder="1" applyAlignment="1">
      <alignment horizontal="center" vertical="center" wrapText="1"/>
    </xf>
    <xf numFmtId="0" fontId="6" fillId="3" borderId="2" xfId="1" applyNumberFormat="1" applyFont="1" applyFill="1" applyBorder="1" applyAlignment="1" applyProtection="1">
      <alignment horizontal="center" vertical="center" wrapText="1"/>
    </xf>
    <xf numFmtId="0" fontId="6" fillId="3" borderId="4" xfId="1" applyNumberFormat="1" applyFont="1" applyFill="1" applyBorder="1" applyAlignment="1" applyProtection="1">
      <alignment horizontal="center" vertical="center" wrapText="1"/>
    </xf>
    <xf numFmtId="0" fontId="6" fillId="0" borderId="2" xfId="1" applyNumberFormat="1" applyFont="1" applyBorder="1" applyAlignment="1" applyProtection="1">
      <alignment horizontal="center" vertical="center" wrapText="1"/>
      <protection locked="0"/>
    </xf>
    <xf numFmtId="0" fontId="6" fillId="0" borderId="3" xfId="1" applyNumberFormat="1" applyFont="1" applyBorder="1" applyAlignment="1" applyProtection="1">
      <alignment horizontal="center" vertical="center" wrapText="1"/>
      <protection locked="0"/>
    </xf>
    <xf numFmtId="0" fontId="6" fillId="0" borderId="4" xfId="1" applyNumberFormat="1" applyFont="1" applyBorder="1" applyAlignment="1" applyProtection="1">
      <alignment horizontal="center" vertical="center" wrapText="1"/>
      <protection locked="0"/>
    </xf>
    <xf numFmtId="0" fontId="6" fillId="3" borderId="51" xfId="1" applyNumberFormat="1" applyFont="1" applyFill="1" applyBorder="1" applyAlignment="1" applyProtection="1">
      <alignment horizontal="center" vertical="center" wrapText="1"/>
    </xf>
    <xf numFmtId="0" fontId="6" fillId="3" borderId="52" xfId="1" applyNumberFormat="1" applyFont="1" applyFill="1" applyBorder="1" applyAlignment="1" applyProtection="1">
      <alignment horizontal="center" vertical="center" wrapText="1"/>
    </xf>
    <xf numFmtId="0" fontId="6" fillId="3" borderId="57" xfId="1" applyNumberFormat="1" applyFont="1" applyFill="1" applyBorder="1" applyAlignment="1" applyProtection="1">
      <alignment horizontal="center" vertical="center" wrapText="1"/>
    </xf>
    <xf numFmtId="0" fontId="6" fillId="3" borderId="58" xfId="1" applyNumberFormat="1" applyFont="1" applyFill="1" applyBorder="1" applyAlignment="1" applyProtection="1">
      <alignment horizontal="center" vertical="center" wrapText="1"/>
    </xf>
    <xf numFmtId="0" fontId="6" fillId="3" borderId="53" xfId="1" applyNumberFormat="1" applyFont="1" applyFill="1" applyBorder="1" applyAlignment="1" applyProtection="1">
      <alignment horizontal="center" vertical="center" wrapText="1"/>
    </xf>
    <xf numFmtId="0" fontId="6" fillId="3" borderId="54" xfId="1" applyNumberFormat="1" applyFont="1" applyFill="1" applyBorder="1" applyAlignment="1" applyProtection="1">
      <alignment horizontal="center" vertical="center" wrapText="1"/>
    </xf>
    <xf numFmtId="0" fontId="2" fillId="0" borderId="51" xfId="1" applyNumberFormat="1" applyFont="1" applyBorder="1" applyAlignment="1" applyProtection="1">
      <alignment vertical="top" wrapText="1"/>
      <protection locked="0"/>
    </xf>
    <xf numFmtId="0" fontId="2" fillId="0" borderId="55" xfId="1" applyNumberFormat="1" applyFont="1" applyBorder="1" applyAlignment="1" applyProtection="1">
      <alignment vertical="top" wrapText="1"/>
      <protection locked="0"/>
    </xf>
    <xf numFmtId="0" fontId="2" fillId="0" borderId="52" xfId="1" applyNumberFormat="1" applyFont="1" applyBorder="1" applyAlignment="1" applyProtection="1">
      <alignment vertical="top" wrapText="1"/>
      <protection locked="0"/>
    </xf>
    <xf numFmtId="0" fontId="2" fillId="0" borderId="57" xfId="1" applyNumberFormat="1" applyFont="1" applyBorder="1" applyAlignment="1" applyProtection="1">
      <alignment vertical="top" wrapText="1"/>
      <protection locked="0"/>
    </xf>
    <xf numFmtId="0" fontId="2" fillId="0" borderId="0" xfId="1" applyNumberFormat="1" applyFont="1" applyBorder="1" applyAlignment="1" applyProtection="1">
      <alignment vertical="top" wrapText="1"/>
      <protection locked="0"/>
    </xf>
    <xf numFmtId="0" fontId="2" fillId="0" borderId="58" xfId="1" applyNumberFormat="1" applyFont="1" applyBorder="1" applyAlignment="1" applyProtection="1">
      <alignment vertical="top" wrapText="1"/>
      <protection locked="0"/>
    </xf>
    <xf numFmtId="0" fontId="2" fillId="0" borderId="53" xfId="1" applyNumberFormat="1" applyFont="1" applyBorder="1" applyAlignment="1" applyProtection="1">
      <alignment vertical="top" wrapText="1"/>
      <protection locked="0"/>
    </xf>
    <xf numFmtId="0" fontId="2" fillId="0" borderId="56" xfId="1" applyNumberFormat="1" applyFont="1" applyBorder="1" applyAlignment="1" applyProtection="1">
      <alignment vertical="top" wrapText="1"/>
      <protection locked="0"/>
    </xf>
    <xf numFmtId="0" fontId="2" fillId="0" borderId="54" xfId="1" applyNumberFormat="1" applyFont="1" applyBorder="1" applyAlignment="1" applyProtection="1">
      <alignment vertical="top" wrapText="1"/>
      <protection locked="0"/>
    </xf>
    <xf numFmtId="0" fontId="13" fillId="0" borderId="47" xfId="1" applyNumberFormat="1" applyFont="1" applyBorder="1" applyAlignment="1" applyProtection="1">
      <alignment horizontal="center" vertical="center"/>
    </xf>
    <xf numFmtId="0" fontId="9" fillId="3" borderId="2" xfId="1" applyNumberFormat="1" applyFont="1" applyFill="1" applyBorder="1" applyAlignment="1" applyProtection="1">
      <alignment horizontal="center" vertical="center"/>
    </xf>
    <xf numFmtId="0" fontId="9" fillId="3" borderId="3" xfId="1" applyNumberFormat="1" applyFont="1" applyFill="1" applyBorder="1" applyAlignment="1" applyProtection="1">
      <alignment horizontal="center" vertical="center"/>
    </xf>
    <xf numFmtId="0" fontId="9" fillId="3" borderId="4" xfId="1" applyNumberFormat="1" applyFont="1" applyFill="1" applyBorder="1" applyAlignment="1" applyProtection="1">
      <alignment horizontal="center" vertical="center"/>
    </xf>
    <xf numFmtId="0" fontId="10" fillId="6" borderId="2" xfId="1" applyNumberFormat="1" applyFont="1" applyFill="1" applyBorder="1" applyAlignment="1" applyProtection="1">
      <alignment horizontal="center" vertical="center" wrapText="1"/>
    </xf>
    <xf numFmtId="0" fontId="10" fillId="6" borderId="3" xfId="1" applyNumberFormat="1" applyFont="1" applyFill="1" applyBorder="1" applyAlignment="1" applyProtection="1">
      <alignment horizontal="center" vertical="center" wrapText="1"/>
    </xf>
    <xf numFmtId="0" fontId="10" fillId="6" borderId="4" xfId="1" applyNumberFormat="1" applyFont="1" applyFill="1" applyBorder="1" applyAlignment="1" applyProtection="1">
      <alignment horizontal="center" vertical="center" wrapText="1"/>
    </xf>
    <xf numFmtId="0" fontId="9" fillId="3" borderId="51" xfId="1" applyNumberFormat="1" applyFont="1" applyFill="1" applyBorder="1" applyAlignment="1" applyProtection="1">
      <alignment horizontal="center" vertical="center"/>
    </xf>
    <xf numFmtId="0" fontId="9" fillId="3" borderId="55" xfId="1" applyNumberFormat="1" applyFont="1" applyFill="1" applyBorder="1" applyAlignment="1" applyProtection="1">
      <alignment horizontal="center" vertical="center"/>
    </xf>
    <xf numFmtId="0" fontId="9" fillId="3" borderId="52" xfId="1" applyNumberFormat="1" applyFont="1" applyFill="1" applyBorder="1" applyAlignment="1" applyProtection="1">
      <alignment horizontal="center" vertical="center"/>
    </xf>
    <xf numFmtId="0" fontId="9" fillId="3" borderId="53" xfId="1" applyNumberFormat="1" applyFont="1" applyFill="1" applyBorder="1" applyAlignment="1" applyProtection="1">
      <alignment horizontal="center" vertical="center"/>
    </xf>
    <xf numFmtId="0" fontId="9" fillId="3" borderId="56" xfId="1" applyNumberFormat="1" applyFont="1" applyFill="1" applyBorder="1" applyAlignment="1" applyProtection="1">
      <alignment horizontal="center" vertical="center"/>
    </xf>
    <xf numFmtId="0" fontId="9" fillId="3" borderId="54" xfId="1" applyNumberFormat="1" applyFont="1" applyFill="1" applyBorder="1" applyAlignment="1" applyProtection="1">
      <alignment horizontal="center" vertical="center"/>
    </xf>
    <xf numFmtId="0" fontId="9" fillId="0" borderId="51" xfId="1" applyNumberFormat="1" applyFont="1" applyBorder="1" applyAlignment="1" applyProtection="1">
      <alignment horizontal="center" vertical="center" wrapText="1"/>
      <protection locked="0"/>
    </xf>
    <xf numFmtId="0" fontId="9" fillId="0" borderId="55" xfId="1" applyNumberFormat="1" applyFont="1" applyBorder="1" applyAlignment="1" applyProtection="1">
      <alignment horizontal="center" vertical="center" wrapText="1"/>
      <protection locked="0"/>
    </xf>
    <xf numFmtId="0" fontId="9" fillId="0" borderId="52" xfId="1" applyNumberFormat="1" applyFont="1" applyBorder="1" applyAlignment="1" applyProtection="1">
      <alignment horizontal="center" vertical="center" wrapText="1"/>
      <protection locked="0"/>
    </xf>
    <xf numFmtId="0" fontId="9" fillId="0" borderId="53" xfId="1" applyNumberFormat="1" applyFont="1" applyBorder="1" applyAlignment="1" applyProtection="1">
      <alignment horizontal="center" vertical="center" wrapText="1"/>
      <protection locked="0"/>
    </xf>
    <xf numFmtId="0" fontId="9" fillId="0" borderId="56" xfId="1" applyNumberFormat="1" applyFont="1" applyBorder="1" applyAlignment="1" applyProtection="1">
      <alignment horizontal="center" vertical="center" wrapText="1"/>
      <protection locked="0"/>
    </xf>
    <xf numFmtId="0" fontId="9" fillId="0" borderId="54" xfId="1" applyNumberFormat="1" applyFont="1" applyBorder="1" applyAlignment="1" applyProtection="1">
      <alignment horizontal="center" vertical="center" wrapText="1"/>
      <protection locked="0"/>
    </xf>
    <xf numFmtId="0" fontId="10" fillId="6" borderId="51" xfId="1" applyNumberFormat="1" applyFont="1" applyFill="1" applyBorder="1" applyAlignment="1" applyProtection="1">
      <alignment horizontal="center" vertical="center" wrapText="1"/>
    </xf>
    <xf numFmtId="0" fontId="10" fillId="6" borderId="55" xfId="1" applyNumberFormat="1" applyFont="1" applyFill="1" applyBorder="1" applyAlignment="1" applyProtection="1">
      <alignment horizontal="center" vertical="center" wrapText="1"/>
    </xf>
    <xf numFmtId="0" fontId="10" fillId="6" borderId="52" xfId="1" applyNumberFormat="1" applyFont="1" applyFill="1" applyBorder="1" applyAlignment="1" applyProtection="1">
      <alignment horizontal="center" vertical="center" wrapText="1"/>
    </xf>
    <xf numFmtId="0" fontId="10" fillId="6" borderId="53" xfId="1" applyNumberFormat="1" applyFont="1" applyFill="1" applyBorder="1" applyAlignment="1" applyProtection="1">
      <alignment horizontal="center" vertical="center" wrapText="1"/>
    </xf>
    <xf numFmtId="0" fontId="10" fillId="6" borderId="56" xfId="1" applyNumberFormat="1" applyFont="1" applyFill="1" applyBorder="1" applyAlignment="1" applyProtection="1">
      <alignment horizontal="center" vertical="center" wrapText="1"/>
    </xf>
    <xf numFmtId="0" fontId="10" fillId="6" borderId="54" xfId="1" applyNumberFormat="1" applyFont="1" applyFill="1" applyBorder="1" applyAlignment="1" applyProtection="1">
      <alignment horizontal="center" vertical="center" wrapText="1"/>
    </xf>
    <xf numFmtId="0" fontId="9" fillId="7" borderId="51" xfId="1" applyNumberFormat="1" applyFont="1" applyFill="1" applyBorder="1" applyAlignment="1" applyProtection="1">
      <alignment horizontal="center" vertical="center"/>
      <protection locked="0"/>
    </xf>
    <xf numFmtId="0" fontId="9" fillId="7" borderId="55" xfId="1" applyNumberFormat="1" applyFont="1" applyFill="1" applyBorder="1" applyAlignment="1" applyProtection="1">
      <alignment horizontal="center" vertical="center"/>
      <protection locked="0"/>
    </xf>
    <xf numFmtId="0" fontId="9" fillId="7" borderId="52" xfId="1" applyNumberFormat="1" applyFont="1" applyFill="1" applyBorder="1" applyAlignment="1" applyProtection="1">
      <alignment horizontal="center" vertical="center"/>
      <protection locked="0"/>
    </xf>
    <xf numFmtId="0" fontId="9" fillId="7" borderId="53" xfId="1" applyNumberFormat="1" applyFont="1" applyFill="1" applyBorder="1" applyAlignment="1" applyProtection="1">
      <alignment horizontal="center" vertical="center"/>
      <protection locked="0"/>
    </xf>
    <xf numFmtId="0" fontId="9" fillId="7" borderId="56" xfId="1" applyNumberFormat="1" applyFont="1" applyFill="1" applyBorder="1" applyAlignment="1" applyProtection="1">
      <alignment horizontal="center" vertical="center"/>
      <protection locked="0"/>
    </xf>
    <xf numFmtId="0" fontId="9" fillId="7" borderId="54" xfId="1" applyNumberFormat="1" applyFont="1" applyFill="1" applyBorder="1" applyAlignment="1" applyProtection="1">
      <alignment horizontal="center" vertical="center"/>
      <protection locked="0"/>
    </xf>
    <xf numFmtId="0" fontId="1" fillId="8" borderId="2" xfId="1" applyNumberFormat="1" applyFont="1" applyFill="1" applyBorder="1" applyAlignment="1">
      <alignment horizontal="center" vertical="center" wrapText="1"/>
    </xf>
    <xf numFmtId="0" fontId="1" fillId="8" borderId="3" xfId="1" applyNumberFormat="1" applyFont="1" applyFill="1" applyBorder="1" applyAlignment="1">
      <alignment horizontal="center" vertical="center" wrapText="1"/>
    </xf>
    <xf numFmtId="0" fontId="1" fillId="8" borderId="4" xfId="1" applyNumberFormat="1" applyFont="1" applyFill="1" applyBorder="1" applyAlignment="1">
      <alignment horizontal="center" vertical="center" wrapText="1"/>
    </xf>
    <xf numFmtId="0" fontId="1" fillId="8" borderId="50" xfId="1" applyNumberFormat="1" applyFont="1" applyFill="1" applyBorder="1" applyAlignment="1" applyProtection="1">
      <alignment horizontal="center" vertical="center"/>
    </xf>
    <xf numFmtId="0" fontId="17" fillId="0" borderId="0" xfId="0" applyFont="1" applyAlignment="1">
      <alignment horizontal="left" wrapText="1"/>
    </xf>
    <xf numFmtId="0" fontId="1" fillId="0" borderId="50" xfId="1" applyNumberFormat="1" applyFont="1" applyBorder="1" applyAlignment="1" applyProtection="1">
      <alignment horizontal="center" vertical="center"/>
      <protection locked="0"/>
    </xf>
    <xf numFmtId="0" fontId="1" fillId="3" borderId="50" xfId="1" applyNumberFormat="1" applyFont="1" applyFill="1" applyBorder="1" applyAlignment="1" applyProtection="1">
      <alignment horizontal="center" vertical="center"/>
      <protection locked="0"/>
    </xf>
    <xf numFmtId="0" fontId="1" fillId="9" borderId="50" xfId="1" applyNumberFormat="1" applyFont="1" applyFill="1" applyBorder="1" applyAlignment="1" applyProtection="1">
      <alignment horizontal="center" vertical="center"/>
      <protection locked="0"/>
    </xf>
    <xf numFmtId="0" fontId="1" fillId="8" borderId="50" xfId="1" applyNumberFormat="1" applyFont="1" applyFill="1" applyBorder="1" applyAlignment="1" applyProtection="1">
      <alignment horizontal="center" vertical="center"/>
      <protection locked="0"/>
    </xf>
    <xf numFmtId="0" fontId="1" fillId="3" borderId="50" xfId="1" applyNumberFormat="1" applyFont="1" applyFill="1" applyBorder="1" applyAlignment="1" applyProtection="1">
      <alignment horizontal="center" vertical="center" wrapText="1"/>
    </xf>
    <xf numFmtId="0" fontId="1" fillId="9" borderId="50" xfId="1" applyNumberFormat="1" applyFont="1" applyFill="1" applyBorder="1" applyAlignment="1" applyProtection="1">
      <alignment horizontal="center" vertical="center" wrapText="1"/>
    </xf>
    <xf numFmtId="0" fontId="1" fillId="8" borderId="50" xfId="1" applyNumberFormat="1" applyFont="1" applyFill="1" applyBorder="1" applyAlignment="1" applyProtection="1">
      <alignment horizontal="center" vertical="center" wrapText="1"/>
    </xf>
    <xf numFmtId="0" fontId="8" fillId="0" borderId="50" xfId="1" applyNumberFormat="1" applyFont="1" applyBorder="1" applyAlignment="1" applyProtection="1">
      <alignment horizontal="left" vertical="center" wrapText="1"/>
      <protection locked="0"/>
    </xf>
    <xf numFmtId="9" fontId="8" fillId="0" borderId="50" xfId="1" applyNumberFormat="1" applyFont="1" applyBorder="1" applyAlignment="1" applyProtection="1">
      <alignment horizontal="center" vertical="center"/>
      <protection locked="0"/>
    </xf>
    <xf numFmtId="16" fontId="8" fillId="0" borderId="50" xfId="1" applyNumberFormat="1" applyFont="1" applyBorder="1" applyAlignment="1" applyProtection="1">
      <alignment horizontal="center" vertical="center"/>
      <protection locked="0"/>
    </xf>
    <xf numFmtId="0" fontId="8" fillId="0" borderId="50" xfId="1" applyNumberFormat="1" applyFont="1" applyBorder="1" applyAlignment="1" applyProtection="1">
      <alignment horizontal="center" vertical="center"/>
      <protection locked="0"/>
    </xf>
    <xf numFmtId="0" fontId="1" fillId="2" borderId="50" xfId="1" applyNumberFormat="1" applyFont="1" applyFill="1" applyBorder="1" applyAlignment="1" applyProtection="1">
      <alignment horizontal="center" vertical="center"/>
    </xf>
    <xf numFmtId="0" fontId="8" fillId="0" borderId="50" xfId="1" applyNumberFormat="1" applyFont="1" applyBorder="1" applyAlignment="1" applyProtection="1">
      <alignment horizontal="center" vertical="center" wrapText="1"/>
      <protection locked="0"/>
    </xf>
    <xf numFmtId="0" fontId="6" fillId="9" borderId="50" xfId="1" applyNumberFormat="1" applyFont="1" applyFill="1" applyBorder="1" applyAlignment="1" applyProtection="1">
      <alignment horizontal="center" vertical="center"/>
      <protection locked="0"/>
    </xf>
    <xf numFmtId="0" fontId="2" fillId="3" borderId="50" xfId="1" applyNumberFormat="1" applyFont="1" applyFill="1" applyBorder="1" applyAlignment="1" applyProtection="1">
      <alignment horizontal="center" vertical="center"/>
    </xf>
    <xf numFmtId="0" fontId="2" fillId="3" borderId="50" xfId="1" applyNumberFormat="1" applyFont="1" applyFill="1" applyBorder="1" applyAlignment="1" applyProtection="1">
      <alignment horizontal="center" vertical="center" wrapText="1"/>
    </xf>
    <xf numFmtId="0" fontId="9" fillId="0" borderId="50" xfId="1" applyNumberFormat="1" applyFont="1" applyBorder="1" applyAlignment="1" applyProtection="1">
      <alignment vertical="center" wrapText="1"/>
      <protection locked="0"/>
    </xf>
    <xf numFmtId="0" fontId="9" fillId="3" borderId="50" xfId="1" applyNumberFormat="1" applyFont="1" applyFill="1" applyBorder="1" applyAlignment="1" applyProtection="1">
      <alignment horizontal="center" vertical="center"/>
    </xf>
    <xf numFmtId="0" fontId="9" fillId="0" borderId="50" xfId="1" applyNumberFormat="1" applyFont="1" applyBorder="1" applyAlignment="1" applyProtection="1">
      <alignment horizontal="center" vertical="center" wrapText="1"/>
    </xf>
    <xf numFmtId="0" fontId="10" fillId="6" borderId="5" xfId="1" applyNumberFormat="1" applyFont="1" applyFill="1" applyBorder="1" applyAlignment="1" applyProtection="1">
      <alignment horizontal="center" vertical="center" wrapText="1"/>
    </xf>
    <xf numFmtId="0" fontId="9" fillId="0" borderId="50" xfId="1" applyNumberFormat="1" applyFont="1" applyBorder="1" applyAlignment="1" applyProtection="1">
      <alignment horizontal="center" vertical="center" wrapText="1"/>
      <protection locked="0"/>
    </xf>
    <xf numFmtId="0" fontId="10" fillId="6" borderId="50" xfId="1" applyNumberFormat="1" applyFont="1" applyFill="1" applyBorder="1" applyAlignment="1" applyProtection="1">
      <alignment horizontal="center" vertical="center" wrapText="1"/>
    </xf>
    <xf numFmtId="0" fontId="1" fillId="8" borderId="50" xfId="1" applyNumberFormat="1" applyFont="1" applyFill="1" applyBorder="1" applyAlignment="1">
      <alignment horizontal="center" vertical="center" wrapText="1"/>
    </xf>
    <xf numFmtId="0" fontId="6" fillId="3" borderId="50" xfId="1" applyNumberFormat="1" applyFont="1" applyFill="1" applyBorder="1" applyAlignment="1" applyProtection="1">
      <alignment horizontal="center" vertical="center" wrapText="1"/>
    </xf>
    <xf numFmtId="0" fontId="6" fillId="0" borderId="50" xfId="1" applyNumberFormat="1" applyFont="1" applyBorder="1" applyAlignment="1" applyProtection="1">
      <alignment horizontal="center" vertical="center" wrapText="1"/>
      <protection locked="0"/>
    </xf>
    <xf numFmtId="0" fontId="2" fillId="0" borderId="50" xfId="1" applyNumberFormat="1" applyFont="1" applyBorder="1" applyAlignment="1" applyProtection="1">
      <alignment vertical="top" wrapText="1"/>
      <protection locked="0"/>
    </xf>
    <xf numFmtId="0" fontId="9" fillId="7" borderId="50" xfId="1" applyNumberFormat="1" applyFont="1" applyFill="1" applyBorder="1" applyAlignment="1" applyProtection="1">
      <alignment horizontal="center" vertical="center"/>
      <protection locked="0"/>
    </xf>
    <xf numFmtId="0" fontId="9" fillId="0" borderId="4" xfId="1" applyNumberFormat="1" applyFont="1" applyBorder="1" applyAlignment="1" applyProtection="1">
      <alignment horizontal="center" vertical="center" wrapText="1"/>
      <protection locked="0"/>
    </xf>
    <xf numFmtId="0" fontId="5" fillId="8" borderId="50" xfId="1" applyNumberFormat="1" applyFont="1" applyFill="1" applyBorder="1" applyAlignment="1">
      <alignment horizontal="center" vertical="center" wrapText="1"/>
    </xf>
    <xf numFmtId="0" fontId="17" fillId="0" borderId="0" xfId="0" applyFont="1"/>
    <xf numFmtId="0" fontId="17" fillId="0" borderId="0" xfId="0" applyFont="1" applyAlignment="1">
      <alignment horizontal="center"/>
    </xf>
  </cellXfs>
  <cellStyles count="2">
    <cellStyle name="Normale" xfId="0" builtinId="0"/>
    <cellStyle name="Testo descrittivo"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topLeftCell="D19" zoomScaleNormal="100" workbookViewId="0">
      <selection activeCell="L14" sqref="L14"/>
    </sheetView>
  </sheetViews>
  <sheetFormatPr defaultRowHeight="15" x14ac:dyDescent="0.25"/>
  <cols>
    <col min="1" max="1" width="4.140625" customWidth="1"/>
    <col min="2" max="2" width="43.5703125" customWidth="1"/>
    <col min="3" max="3" width="12.85546875" customWidth="1"/>
    <col min="4" max="4" width="64.28515625" customWidth="1"/>
    <col min="5" max="5" width="42.42578125" style="1" customWidth="1"/>
    <col min="6" max="7" width="9.140625" style="1" hidden="1" customWidth="1"/>
    <col min="8" max="1025" width="9.140625" style="1" customWidth="1"/>
  </cols>
  <sheetData>
    <row r="1" spans="1:5" ht="12.95" customHeight="1" x14ac:dyDescent="0.25">
      <c r="D1" s="2" t="s">
        <v>171</v>
      </c>
    </row>
    <row r="2" spans="1:5" s="5" customFormat="1" ht="29.25" customHeight="1" x14ac:dyDescent="0.25">
      <c r="A2" s="3" t="s">
        <v>0</v>
      </c>
      <c r="B2" s="3" t="s">
        <v>1</v>
      </c>
      <c r="C2" s="3" t="s">
        <v>2</v>
      </c>
      <c r="D2" s="3" t="s">
        <v>3</v>
      </c>
      <c r="E2" s="4" t="s">
        <v>4</v>
      </c>
    </row>
    <row r="3" spans="1:5" ht="15" customHeight="1" x14ac:dyDescent="0.25">
      <c r="A3">
        <v>1</v>
      </c>
      <c r="B3" t="s">
        <v>5</v>
      </c>
      <c r="C3">
        <v>1</v>
      </c>
      <c r="D3" t="s">
        <v>6</v>
      </c>
      <c r="E3" s="6" t="s">
        <v>7</v>
      </c>
    </row>
    <row r="4" spans="1:5" ht="18" customHeight="1" x14ac:dyDescent="0.25">
      <c r="C4">
        <v>2</v>
      </c>
      <c r="D4" t="s">
        <v>8</v>
      </c>
      <c r="E4" s="6" t="s">
        <v>9</v>
      </c>
    </row>
    <row r="5" spans="1:5" ht="15" customHeight="1" x14ac:dyDescent="0.25">
      <c r="C5">
        <v>3</v>
      </c>
      <c r="D5" t="s">
        <v>10</v>
      </c>
      <c r="E5" s="6" t="s">
        <v>7</v>
      </c>
    </row>
    <row r="6" spans="1:5" ht="15" customHeight="1" x14ac:dyDescent="0.25">
      <c r="C6">
        <v>4</v>
      </c>
      <c r="D6" t="s">
        <v>11</v>
      </c>
      <c r="E6" s="6" t="s">
        <v>12</v>
      </c>
    </row>
    <row r="7" spans="1:5" ht="15" customHeight="1" x14ac:dyDescent="0.25">
      <c r="C7">
        <v>5</v>
      </c>
      <c r="D7" t="s">
        <v>13</v>
      </c>
      <c r="E7" s="6" t="s">
        <v>9</v>
      </c>
    </row>
    <row r="8" spans="1:5" ht="15" customHeight="1" x14ac:dyDescent="0.25">
      <c r="C8">
        <v>6</v>
      </c>
      <c r="D8" t="s">
        <v>14</v>
      </c>
      <c r="E8" s="6" t="s">
        <v>15</v>
      </c>
    </row>
    <row r="9" spans="1:5" ht="15" customHeight="1" x14ac:dyDescent="0.25">
      <c r="C9">
        <v>7</v>
      </c>
      <c r="D9" t="s">
        <v>16</v>
      </c>
      <c r="E9" s="6" t="s">
        <v>17</v>
      </c>
    </row>
    <row r="10" spans="1:5" ht="12.75" customHeight="1" x14ac:dyDescent="0.25">
      <c r="C10">
        <v>8</v>
      </c>
      <c r="D10" t="s">
        <v>18</v>
      </c>
      <c r="E10" s="6" t="s">
        <v>17</v>
      </c>
    </row>
    <row r="11" spans="1:5" ht="12.75" customHeight="1" x14ac:dyDescent="0.25">
      <c r="C11">
        <v>11</v>
      </c>
      <c r="D11" t="s">
        <v>19</v>
      </c>
      <c r="E11" s="6" t="s">
        <v>17</v>
      </c>
    </row>
    <row r="12" spans="1:5" ht="12.95" customHeight="1" x14ac:dyDescent="0.25">
      <c r="A12">
        <v>3</v>
      </c>
      <c r="B12" t="s">
        <v>20</v>
      </c>
      <c r="C12">
        <v>1</v>
      </c>
      <c r="D12" t="s">
        <v>21</v>
      </c>
      <c r="E12" s="7" t="s">
        <v>22</v>
      </c>
    </row>
    <row r="13" spans="1:5" ht="12.95" customHeight="1" x14ac:dyDescent="0.25">
      <c r="C13">
        <v>2</v>
      </c>
      <c r="D13" t="s">
        <v>23</v>
      </c>
      <c r="E13" s="7" t="s">
        <v>9</v>
      </c>
    </row>
    <row r="14" spans="1:5" ht="12.95" customHeight="1" x14ac:dyDescent="0.25">
      <c r="A14">
        <v>4</v>
      </c>
      <c r="B14" t="s">
        <v>24</v>
      </c>
      <c r="C14">
        <v>1</v>
      </c>
      <c r="D14" t="s">
        <v>25</v>
      </c>
      <c r="E14" s="6" t="s">
        <v>9</v>
      </c>
    </row>
    <row r="15" spans="1:5" ht="12.95" customHeight="1" x14ac:dyDescent="0.25">
      <c r="C15">
        <v>2</v>
      </c>
      <c r="D15" t="s">
        <v>26</v>
      </c>
      <c r="E15" s="6" t="s">
        <v>9</v>
      </c>
    </row>
    <row r="16" spans="1:5" ht="12.95" customHeight="1" x14ac:dyDescent="0.25">
      <c r="C16">
        <v>6</v>
      </c>
      <c r="D16" t="s">
        <v>27</v>
      </c>
      <c r="E16" s="6" t="s">
        <v>9</v>
      </c>
    </row>
    <row r="17" spans="1:5" ht="28.5" customHeight="1" x14ac:dyDescent="0.25">
      <c r="A17">
        <v>5</v>
      </c>
      <c r="B17" s="8" t="s">
        <v>28</v>
      </c>
      <c r="C17">
        <v>1</v>
      </c>
      <c r="D17" t="s">
        <v>29</v>
      </c>
      <c r="E17" s="6" t="s">
        <v>7</v>
      </c>
    </row>
    <row r="18" spans="1:5" ht="12.95" customHeight="1" x14ac:dyDescent="0.25">
      <c r="C18">
        <v>2</v>
      </c>
      <c r="D18" t="s">
        <v>30</v>
      </c>
      <c r="E18" s="6" t="s">
        <v>7</v>
      </c>
    </row>
    <row r="19" spans="1:5" ht="12.95" customHeight="1" x14ac:dyDescent="0.25">
      <c r="A19">
        <v>6</v>
      </c>
      <c r="B19" t="s">
        <v>31</v>
      </c>
      <c r="C19">
        <v>1</v>
      </c>
      <c r="D19" t="s">
        <v>32</v>
      </c>
      <c r="E19" s="6"/>
    </row>
    <row r="20" spans="1:5" ht="12.95" customHeight="1" x14ac:dyDescent="0.25">
      <c r="C20">
        <v>2</v>
      </c>
      <c r="D20" t="s">
        <v>33</v>
      </c>
      <c r="E20" s="6"/>
    </row>
    <row r="21" spans="1:5" ht="12.95" customHeight="1" x14ac:dyDescent="0.25">
      <c r="A21">
        <v>8</v>
      </c>
      <c r="B21" t="s">
        <v>34</v>
      </c>
      <c r="C21">
        <v>1</v>
      </c>
      <c r="D21" t="s">
        <v>35</v>
      </c>
      <c r="E21" s="6" t="s">
        <v>15</v>
      </c>
    </row>
    <row r="22" spans="1:5" ht="12.95" customHeight="1" x14ac:dyDescent="0.25">
      <c r="C22">
        <v>2</v>
      </c>
      <c r="D22" s="8" t="s">
        <v>36</v>
      </c>
      <c r="E22" s="6" t="s">
        <v>15</v>
      </c>
    </row>
    <row r="23" spans="1:5" ht="29.25" customHeight="1" x14ac:dyDescent="0.25">
      <c r="A23">
        <v>9</v>
      </c>
      <c r="B23" s="8" t="s">
        <v>37</v>
      </c>
      <c r="C23">
        <v>1</v>
      </c>
      <c r="D23" t="s">
        <v>38</v>
      </c>
      <c r="E23" s="6" t="s">
        <v>15</v>
      </c>
    </row>
    <row r="24" spans="1:5" ht="29.25" customHeight="1" x14ac:dyDescent="0.25">
      <c r="C24">
        <v>2</v>
      </c>
      <c r="D24" t="s">
        <v>39</v>
      </c>
      <c r="E24" s="6" t="s">
        <v>15</v>
      </c>
    </row>
    <row r="25" spans="1:5" ht="12.95" customHeight="1" x14ac:dyDescent="0.25">
      <c r="C25">
        <v>3</v>
      </c>
      <c r="D25" t="s">
        <v>40</v>
      </c>
      <c r="E25" s="6" t="s">
        <v>15</v>
      </c>
    </row>
    <row r="26" spans="1:5" ht="12.95" customHeight="1" x14ac:dyDescent="0.25">
      <c r="C26">
        <v>4</v>
      </c>
      <c r="D26" t="s">
        <v>41</v>
      </c>
      <c r="E26" s="6" t="s">
        <v>15</v>
      </c>
    </row>
    <row r="27" spans="1:5" ht="12.95" customHeight="1" x14ac:dyDescent="0.25">
      <c r="C27">
        <v>7</v>
      </c>
      <c r="D27" t="s">
        <v>42</v>
      </c>
      <c r="E27" s="6" t="s">
        <v>15</v>
      </c>
    </row>
    <row r="28" spans="1:5" ht="12.95" customHeight="1" x14ac:dyDescent="0.25">
      <c r="C28">
        <v>8</v>
      </c>
      <c r="D28" t="s">
        <v>43</v>
      </c>
      <c r="E28" s="6" t="s">
        <v>15</v>
      </c>
    </row>
    <row r="29" spans="1:5" ht="12.95" customHeight="1" x14ac:dyDescent="0.25">
      <c r="A29">
        <v>10</v>
      </c>
      <c r="B29" t="s">
        <v>44</v>
      </c>
      <c r="C29">
        <v>2</v>
      </c>
      <c r="D29" t="s">
        <v>45</v>
      </c>
      <c r="E29" s="6" t="s">
        <v>15</v>
      </c>
    </row>
    <row r="30" spans="1:5" ht="12.95" customHeight="1" x14ac:dyDescent="0.25">
      <c r="C30">
        <v>5</v>
      </c>
      <c r="D30" t="s">
        <v>46</v>
      </c>
      <c r="E30" s="6" t="s">
        <v>15</v>
      </c>
    </row>
    <row r="31" spans="1:5" ht="12.95" customHeight="1" x14ac:dyDescent="0.25">
      <c r="A31">
        <v>12</v>
      </c>
      <c r="B31" t="s">
        <v>47</v>
      </c>
      <c r="C31">
        <v>1</v>
      </c>
      <c r="D31" t="s">
        <v>48</v>
      </c>
      <c r="E31" s="6" t="s">
        <v>15</v>
      </c>
    </row>
    <row r="32" spans="1:5" ht="12.95" customHeight="1" x14ac:dyDescent="0.25">
      <c r="C32">
        <v>2</v>
      </c>
      <c r="D32" t="s">
        <v>49</v>
      </c>
      <c r="E32" s="6" t="s">
        <v>15</v>
      </c>
    </row>
    <row r="33" spans="1:5" ht="12.95" customHeight="1" x14ac:dyDescent="0.25">
      <c r="C33">
        <v>3</v>
      </c>
      <c r="D33" t="s">
        <v>50</v>
      </c>
      <c r="E33" s="6" t="s">
        <v>15</v>
      </c>
    </row>
    <row r="34" spans="1:5" ht="12.95" customHeight="1" x14ac:dyDescent="0.25">
      <c r="C34">
        <v>4</v>
      </c>
      <c r="D34" t="s">
        <v>51</v>
      </c>
      <c r="E34" s="6" t="s">
        <v>15</v>
      </c>
    </row>
    <row r="35" spans="1:5" ht="12.95" customHeight="1" x14ac:dyDescent="0.25">
      <c r="C35">
        <v>6</v>
      </c>
      <c r="D35" t="s">
        <v>52</v>
      </c>
      <c r="E35" s="6" t="s">
        <v>15</v>
      </c>
    </row>
    <row r="36" spans="1:5" ht="12.95" customHeight="1" x14ac:dyDescent="0.25">
      <c r="C36">
        <v>7</v>
      </c>
      <c r="D36" s="8" t="s">
        <v>53</v>
      </c>
      <c r="E36" s="6" t="s">
        <v>15</v>
      </c>
    </row>
    <row r="37" spans="1:5" ht="12.95" customHeight="1" x14ac:dyDescent="0.25">
      <c r="C37">
        <v>8</v>
      </c>
      <c r="D37" t="s">
        <v>54</v>
      </c>
      <c r="E37" s="6"/>
    </row>
    <row r="38" spans="1:5" ht="12.95" customHeight="1" x14ac:dyDescent="0.25">
      <c r="C38">
        <v>9</v>
      </c>
      <c r="D38" t="s">
        <v>55</v>
      </c>
      <c r="E38" s="6" t="s">
        <v>9</v>
      </c>
    </row>
    <row r="39" spans="1:5" ht="12.95" customHeight="1" x14ac:dyDescent="0.25">
      <c r="A39">
        <v>13</v>
      </c>
      <c r="B39" t="s">
        <v>56</v>
      </c>
      <c r="C39">
        <v>7</v>
      </c>
      <c r="D39" t="s">
        <v>57</v>
      </c>
      <c r="E39" s="6"/>
    </row>
    <row r="40" spans="1:5" ht="12.95" customHeight="1" x14ac:dyDescent="0.25">
      <c r="A40">
        <v>14</v>
      </c>
      <c r="B40" t="s">
        <v>58</v>
      </c>
      <c r="C40">
        <v>2</v>
      </c>
      <c r="D40" t="s">
        <v>59</v>
      </c>
      <c r="E40" s="6" t="s">
        <v>9</v>
      </c>
    </row>
    <row r="41" spans="1:5" ht="12.95" customHeight="1" x14ac:dyDescent="0.25">
      <c r="C41">
        <v>4</v>
      </c>
      <c r="D41" t="s">
        <v>60</v>
      </c>
      <c r="E41" s="6" t="s">
        <v>9</v>
      </c>
    </row>
    <row r="42" spans="1:5" ht="27.75" customHeight="1" x14ac:dyDescent="0.25">
      <c r="A42">
        <v>15</v>
      </c>
      <c r="B42" s="8" t="s">
        <v>61</v>
      </c>
      <c r="C42">
        <v>1</v>
      </c>
      <c r="D42" t="s">
        <v>62</v>
      </c>
      <c r="E42" s="6"/>
    </row>
    <row r="43" spans="1:5" ht="12.95" customHeight="1" x14ac:dyDescent="0.25">
      <c r="C43">
        <v>3</v>
      </c>
      <c r="D43" t="s">
        <v>63</v>
      </c>
      <c r="E43" s="6"/>
    </row>
    <row r="44" spans="1:5" ht="12.95" customHeight="1" x14ac:dyDescent="0.25">
      <c r="A44">
        <v>16</v>
      </c>
      <c r="B44" t="s">
        <v>64</v>
      </c>
      <c r="C44">
        <v>1</v>
      </c>
      <c r="D44" t="s">
        <v>65</v>
      </c>
      <c r="E44" s="6"/>
    </row>
    <row r="45" spans="1:5" ht="12.95" customHeight="1" x14ac:dyDescent="0.25">
      <c r="A45">
        <v>19</v>
      </c>
      <c r="B45" t="s">
        <v>66</v>
      </c>
      <c r="C45">
        <v>1</v>
      </c>
      <c r="D45" s="8" t="s">
        <v>67</v>
      </c>
      <c r="E45" s="6"/>
    </row>
    <row r="46" spans="1:5" ht="12.95" customHeight="1" x14ac:dyDescent="0.25">
      <c r="A46">
        <v>20</v>
      </c>
      <c r="B46" t="s">
        <v>68</v>
      </c>
      <c r="C46" s="9">
        <v>1</v>
      </c>
      <c r="D46" t="s">
        <v>69</v>
      </c>
      <c r="E46" s="6" t="s">
        <v>7</v>
      </c>
    </row>
    <row r="47" spans="1:5" ht="12.95" customHeight="1" x14ac:dyDescent="0.25">
      <c r="C47" s="9">
        <v>2</v>
      </c>
      <c r="D47" t="s">
        <v>70</v>
      </c>
      <c r="E47" s="6" t="s">
        <v>7</v>
      </c>
    </row>
    <row r="48" spans="1:5" ht="12.95" customHeight="1" x14ac:dyDescent="0.25">
      <c r="C48" s="9">
        <v>3</v>
      </c>
      <c r="D48" t="s">
        <v>71</v>
      </c>
      <c r="E48" s="6" t="s">
        <v>7</v>
      </c>
    </row>
    <row r="49" spans="1:5" ht="12.95" customHeight="1" x14ac:dyDescent="0.25">
      <c r="A49">
        <v>50</v>
      </c>
      <c r="B49" t="s">
        <v>72</v>
      </c>
      <c r="C49">
        <v>1</v>
      </c>
      <c r="D49" t="s">
        <v>73</v>
      </c>
      <c r="E49" s="6" t="s">
        <v>7</v>
      </c>
    </row>
    <row r="50" spans="1:5" ht="12.95" customHeight="1" x14ac:dyDescent="0.25">
      <c r="C50">
        <v>2</v>
      </c>
      <c r="D50" t="s">
        <v>74</v>
      </c>
      <c r="E50" s="6" t="s">
        <v>7</v>
      </c>
    </row>
  </sheetData>
  <pageMargins left="0.39374999999999999" right="0.39374999999999999" top="0.66874999999999996" bottom="0.196527777777778" header="0.196527777777778" footer="0.196527777777778"/>
  <pageSetup paperSize="9" firstPageNumber="0" orientation="landscape" horizontalDpi="300" verticalDpi="300"/>
  <headerFooter>
    <oddHeader>&amp;CCOMUNE DI VILLANOVA BIELLESE</oddHeader>
    <oddFooter>&amp;L&amp;"Tahoma,Normale"&amp;8Elenco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topLeftCell="A3" zoomScaleNormal="100" workbookViewId="0">
      <selection activeCell="M43" sqref="M43:N43"/>
    </sheetView>
  </sheetViews>
  <sheetFormatPr defaultRowHeight="15" x14ac:dyDescent="0.25"/>
  <cols>
    <col min="1" max="9" width="9.140625" style="10" customWidth="1"/>
    <col min="10" max="10" width="10.140625" style="10" customWidth="1"/>
    <col min="11" max="11" width="9.140625" style="10" customWidth="1"/>
    <col min="12" max="12" width="9.7109375" style="10" customWidth="1"/>
    <col min="13" max="13" width="11.42578125" style="10"/>
    <col min="14" max="14" width="11" style="10" customWidth="1"/>
    <col min="15" max="15" width="19" style="10" customWidth="1"/>
    <col min="16" max="1025" width="9.140625" style="10" customWidth="1"/>
  </cols>
  <sheetData>
    <row r="1" spans="1:15" ht="21.75" customHeight="1" x14ac:dyDescent="0.25">
      <c r="A1" s="90"/>
      <c r="B1" s="90"/>
      <c r="C1" s="90"/>
      <c r="D1" s="90"/>
      <c r="E1" s="90"/>
      <c r="F1" s="90"/>
      <c r="G1" s="90"/>
      <c r="H1" s="90"/>
      <c r="I1" s="90"/>
      <c r="J1" s="90"/>
      <c r="K1" s="90"/>
      <c r="L1" s="90"/>
      <c r="M1" s="11" t="s">
        <v>75</v>
      </c>
      <c r="N1" s="12">
        <v>2021</v>
      </c>
    </row>
    <row r="2" spans="1:15" ht="24.75" customHeight="1" x14ac:dyDescent="0.25">
      <c r="A2" s="91" t="s">
        <v>76</v>
      </c>
      <c r="B2" s="91"/>
      <c r="C2" s="91"/>
      <c r="D2" s="91"/>
      <c r="E2" s="91"/>
      <c r="F2" s="91"/>
      <c r="G2" s="91"/>
      <c r="H2" s="91"/>
      <c r="I2" s="91"/>
      <c r="J2" s="91"/>
      <c r="K2" s="91"/>
      <c r="L2" s="91"/>
      <c r="M2" s="91"/>
      <c r="N2" s="91"/>
    </row>
    <row r="3" spans="1:15" ht="13.5" customHeight="1" x14ac:dyDescent="0.25">
      <c r="A3" s="61" t="s">
        <v>77</v>
      </c>
      <c r="B3" s="61"/>
      <c r="C3" s="61"/>
      <c r="D3" s="61"/>
      <c r="E3" s="61"/>
      <c r="F3" s="61"/>
      <c r="G3" s="61"/>
      <c r="H3" s="61"/>
      <c r="I3" s="61"/>
      <c r="J3" s="61"/>
      <c r="K3" s="61"/>
      <c r="L3" s="61"/>
      <c r="M3" s="61"/>
      <c r="N3" s="61"/>
    </row>
    <row r="4" spans="1:15" ht="15" customHeight="1" x14ac:dyDescent="0.25">
      <c r="A4" s="88" t="s">
        <v>78</v>
      </c>
      <c r="B4" s="88"/>
      <c r="C4" s="88"/>
      <c r="D4" s="88"/>
      <c r="E4" s="88"/>
      <c r="F4" s="88"/>
      <c r="G4" s="62">
        <v>2017</v>
      </c>
      <c r="H4" s="62"/>
      <c r="I4" s="62">
        <f>N1-2</f>
        <v>2019</v>
      </c>
      <c r="J4" s="62"/>
      <c r="K4" s="62">
        <v>2019</v>
      </c>
      <c r="L4" s="62"/>
      <c r="M4" s="92">
        <v>2021</v>
      </c>
      <c r="N4" s="92"/>
      <c r="O4" s="13"/>
    </row>
    <row r="5" spans="1:15" ht="12.75" customHeight="1" x14ac:dyDescent="0.25">
      <c r="A5" s="93" t="s">
        <v>79</v>
      </c>
      <c r="B5" s="93"/>
      <c r="C5" s="93"/>
      <c r="D5" s="93"/>
      <c r="E5" s="93"/>
      <c r="F5" s="93"/>
      <c r="G5" s="83">
        <v>187</v>
      </c>
      <c r="H5" s="83"/>
      <c r="I5" s="83">
        <v>193</v>
      </c>
      <c r="J5" s="83"/>
      <c r="K5" s="83">
        <v>190</v>
      </c>
      <c r="L5" s="83"/>
      <c r="M5" s="94">
        <v>183</v>
      </c>
      <c r="N5" s="94"/>
    </row>
    <row r="6" spans="1:15" ht="12.75" customHeight="1" x14ac:dyDescent="0.25">
      <c r="A6" s="70" t="s">
        <v>80</v>
      </c>
      <c r="B6" s="70"/>
      <c r="C6" s="70"/>
      <c r="D6" s="70"/>
      <c r="E6" s="70"/>
      <c r="F6" s="70"/>
      <c r="G6" s="72">
        <v>5</v>
      </c>
      <c r="H6" s="72"/>
      <c r="I6" s="72">
        <v>5</v>
      </c>
      <c r="J6" s="72"/>
      <c r="K6" s="72">
        <v>5</v>
      </c>
      <c r="L6" s="72"/>
      <c r="M6" s="57">
        <v>3</v>
      </c>
      <c r="N6" s="57"/>
      <c r="O6" s="13"/>
    </row>
    <row r="7" spans="1:15" ht="12.75" hidden="1" customHeight="1" x14ac:dyDescent="0.25">
      <c r="A7" s="73"/>
      <c r="B7" s="73"/>
      <c r="C7" s="73"/>
      <c r="D7" s="73"/>
      <c r="E7" s="73"/>
      <c r="F7" s="73"/>
      <c r="G7" s="87"/>
      <c r="H7" s="87"/>
      <c r="I7" s="87"/>
      <c r="J7" s="87"/>
      <c r="K7" s="87"/>
      <c r="L7" s="87"/>
      <c r="M7" s="87"/>
      <c r="N7" s="87"/>
    </row>
    <row r="8" spans="1:15" ht="13.15" customHeight="1" x14ac:dyDescent="0.25">
      <c r="A8" s="88" t="s">
        <v>78</v>
      </c>
      <c r="B8" s="88"/>
      <c r="C8" s="88"/>
      <c r="D8" s="88"/>
      <c r="E8" s="88"/>
      <c r="F8" s="88"/>
      <c r="G8" s="62"/>
      <c r="H8" s="62"/>
      <c r="I8" s="62"/>
      <c r="J8" s="62"/>
      <c r="K8" s="62"/>
      <c r="L8" s="62"/>
      <c r="M8" s="89"/>
      <c r="N8" s="89"/>
    </row>
    <row r="9" spans="1:15" ht="15" customHeight="1" x14ac:dyDescent="0.25">
      <c r="A9" s="86" t="s">
        <v>81</v>
      </c>
      <c r="B9" s="86"/>
      <c r="C9" s="86"/>
      <c r="D9" s="86"/>
      <c r="E9" s="86"/>
      <c r="F9" s="86"/>
      <c r="G9" s="83">
        <v>1</v>
      </c>
      <c r="H9" s="83"/>
      <c r="I9" s="83">
        <v>0</v>
      </c>
      <c r="J9" s="83"/>
      <c r="K9" s="83">
        <v>1</v>
      </c>
      <c r="L9" s="83"/>
      <c r="M9" s="84">
        <v>1</v>
      </c>
      <c r="N9" s="84"/>
    </row>
    <row r="10" spans="1:15" ht="15" customHeight="1" x14ac:dyDescent="0.25">
      <c r="A10" s="70" t="s">
        <v>82</v>
      </c>
      <c r="B10" s="70"/>
      <c r="C10" s="70"/>
      <c r="D10" s="70"/>
      <c r="E10" s="70"/>
      <c r="F10" s="70"/>
      <c r="G10" s="72">
        <v>1</v>
      </c>
      <c r="H10" s="72"/>
      <c r="I10" s="72">
        <v>1</v>
      </c>
      <c r="J10" s="72"/>
      <c r="K10" s="72">
        <v>3</v>
      </c>
      <c r="L10" s="72"/>
      <c r="M10" s="57">
        <v>1</v>
      </c>
      <c r="N10" s="57"/>
    </row>
    <row r="11" spans="1:15" ht="13.15" customHeight="1" x14ac:dyDescent="0.25">
      <c r="A11" s="70" t="s">
        <v>83</v>
      </c>
      <c r="B11" s="70"/>
      <c r="C11" s="70"/>
      <c r="D11" s="70"/>
      <c r="E11" s="70"/>
      <c r="F11" s="70"/>
      <c r="G11" s="72">
        <v>3</v>
      </c>
      <c r="H11" s="72"/>
      <c r="I11" s="72">
        <v>10</v>
      </c>
      <c r="J11" s="72"/>
      <c r="K11" s="72">
        <v>15</v>
      </c>
      <c r="L11" s="72"/>
      <c r="M11" s="57">
        <v>7</v>
      </c>
      <c r="N11" s="57"/>
    </row>
    <row r="12" spans="1:15" ht="15" customHeight="1" x14ac:dyDescent="0.25">
      <c r="A12" s="73" t="s">
        <v>84</v>
      </c>
      <c r="B12" s="73"/>
      <c r="C12" s="73"/>
      <c r="D12" s="73"/>
      <c r="E12" s="73"/>
      <c r="F12" s="73"/>
      <c r="G12" s="75">
        <v>10</v>
      </c>
      <c r="H12" s="75"/>
      <c r="I12" s="75">
        <v>7</v>
      </c>
      <c r="J12" s="75"/>
      <c r="K12" s="75">
        <v>5</v>
      </c>
      <c r="L12" s="75"/>
      <c r="M12" s="85">
        <v>12</v>
      </c>
      <c r="N12" s="85"/>
    </row>
    <row r="13" spans="1:15" s="15" customFormat="1" ht="12.75" customHeight="1" x14ac:dyDescent="0.15">
      <c r="A13" s="79" t="s">
        <v>85</v>
      </c>
      <c r="B13" s="79"/>
      <c r="C13" s="79"/>
      <c r="D13" s="79"/>
      <c r="E13" s="79"/>
      <c r="F13" s="79"/>
      <c r="G13" s="62"/>
      <c r="H13" s="62"/>
      <c r="I13" s="62"/>
      <c r="J13" s="62"/>
      <c r="K13" s="62"/>
      <c r="L13" s="62"/>
      <c r="M13" s="80"/>
      <c r="N13" s="80"/>
      <c r="O13" s="14"/>
    </row>
    <row r="14" spans="1:15" ht="12.75" customHeight="1" x14ac:dyDescent="0.25">
      <c r="A14" s="81" t="s">
        <v>86</v>
      </c>
      <c r="B14" s="81"/>
      <c r="C14" s="81"/>
      <c r="D14" s="81"/>
      <c r="E14" s="82" t="s">
        <v>87</v>
      </c>
      <c r="F14" s="82"/>
      <c r="G14" s="83">
        <v>11</v>
      </c>
      <c r="H14" s="83"/>
      <c r="I14" s="83">
        <v>9</v>
      </c>
      <c r="J14" s="83"/>
      <c r="K14" s="83">
        <v>10</v>
      </c>
      <c r="L14" s="83"/>
      <c r="M14" s="84">
        <v>8</v>
      </c>
      <c r="N14" s="84"/>
      <c r="O14" s="16"/>
    </row>
    <row r="15" spans="1:15" ht="12.75" customHeight="1" x14ac:dyDescent="0.25">
      <c r="A15" s="70" t="s">
        <v>88</v>
      </c>
      <c r="B15" s="70"/>
      <c r="C15" s="70"/>
      <c r="D15" s="70"/>
      <c r="E15" s="71" t="s">
        <v>89</v>
      </c>
      <c r="F15" s="71" t="s">
        <v>89</v>
      </c>
      <c r="G15" s="72">
        <v>15</v>
      </c>
      <c r="H15" s="72"/>
      <c r="I15" s="72">
        <v>14</v>
      </c>
      <c r="J15" s="72"/>
      <c r="K15" s="72">
        <v>15</v>
      </c>
      <c r="L15" s="72"/>
      <c r="M15" s="57">
        <v>10</v>
      </c>
      <c r="N15" s="57"/>
      <c r="O15" s="16"/>
    </row>
    <row r="16" spans="1:15" ht="12.75" customHeight="1" x14ac:dyDescent="0.25">
      <c r="A16" s="70" t="s">
        <v>90</v>
      </c>
      <c r="B16" s="70"/>
      <c r="C16" s="70"/>
      <c r="D16" s="70"/>
      <c r="E16" s="71" t="s">
        <v>91</v>
      </c>
      <c r="F16" s="71" t="s">
        <v>91</v>
      </c>
      <c r="G16" s="72">
        <v>27</v>
      </c>
      <c r="H16" s="72"/>
      <c r="I16" s="72">
        <v>25</v>
      </c>
      <c r="J16" s="72"/>
      <c r="K16" s="72">
        <v>26</v>
      </c>
      <c r="L16" s="72"/>
      <c r="M16" s="57">
        <v>19</v>
      </c>
      <c r="N16" s="57"/>
      <c r="O16" s="16"/>
    </row>
    <row r="17" spans="1:15" ht="13.15" customHeight="1" x14ac:dyDescent="0.25">
      <c r="A17" s="70" t="s">
        <v>92</v>
      </c>
      <c r="B17" s="70"/>
      <c r="C17" s="70"/>
      <c r="D17" s="70"/>
      <c r="E17" s="71" t="s">
        <v>93</v>
      </c>
      <c r="F17" s="71" t="s">
        <v>93</v>
      </c>
      <c r="G17" s="72">
        <v>85</v>
      </c>
      <c r="H17" s="72"/>
      <c r="I17" s="72">
        <v>94</v>
      </c>
      <c r="J17" s="72"/>
      <c r="K17" s="72">
        <v>90</v>
      </c>
      <c r="L17" s="72"/>
      <c r="M17" s="57">
        <v>93</v>
      </c>
      <c r="N17" s="57"/>
    </row>
    <row r="18" spans="1:15" ht="13.15" customHeight="1" x14ac:dyDescent="0.25">
      <c r="A18" s="73" t="s">
        <v>94</v>
      </c>
      <c r="B18" s="73"/>
      <c r="C18" s="73"/>
      <c r="D18" s="73"/>
      <c r="E18" s="74" t="s">
        <v>95</v>
      </c>
      <c r="F18" s="74" t="s">
        <v>95</v>
      </c>
      <c r="G18" s="75">
        <v>49</v>
      </c>
      <c r="H18" s="75"/>
      <c r="I18" s="75">
        <v>51</v>
      </c>
      <c r="J18" s="75"/>
      <c r="K18" s="75">
        <v>49</v>
      </c>
      <c r="L18" s="75"/>
      <c r="M18" s="85">
        <v>52</v>
      </c>
      <c r="N18" s="85"/>
    </row>
    <row r="19" spans="1:15" ht="13.15" customHeight="1" x14ac:dyDescent="0.25">
      <c r="A19" s="79" t="s">
        <v>96</v>
      </c>
      <c r="B19" s="79"/>
      <c r="C19" s="79"/>
      <c r="D19" s="79"/>
      <c r="E19" s="79"/>
      <c r="F19" s="79"/>
      <c r="G19" s="62"/>
      <c r="H19" s="62"/>
      <c r="I19" s="62"/>
      <c r="J19" s="62"/>
      <c r="K19" s="62"/>
      <c r="L19" s="62"/>
      <c r="M19" s="80"/>
      <c r="N19" s="80"/>
    </row>
    <row r="20" spans="1:15" ht="15" customHeight="1" x14ac:dyDescent="0.25">
      <c r="A20" s="81" t="s">
        <v>97</v>
      </c>
      <c r="B20" s="81"/>
      <c r="C20" s="81"/>
      <c r="D20" s="81"/>
      <c r="E20" s="82" t="s">
        <v>98</v>
      </c>
      <c r="F20" s="82"/>
      <c r="G20" s="83">
        <v>6</v>
      </c>
      <c r="H20" s="83"/>
      <c r="I20" s="83">
        <v>4</v>
      </c>
      <c r="J20" s="83"/>
      <c r="K20" s="83">
        <v>3</v>
      </c>
      <c r="L20" s="83"/>
      <c r="M20" s="84">
        <v>2</v>
      </c>
      <c r="N20" s="84"/>
    </row>
    <row r="21" spans="1:15" ht="12.75" customHeight="1" x14ac:dyDescent="0.25">
      <c r="A21" s="70" t="s">
        <v>99</v>
      </c>
      <c r="B21" s="70"/>
      <c r="C21" s="70"/>
      <c r="D21" s="70"/>
      <c r="E21" s="78" t="s">
        <v>100</v>
      </c>
      <c r="F21" s="78"/>
      <c r="G21" s="72">
        <v>25</v>
      </c>
      <c r="H21" s="72"/>
      <c r="I21" s="72">
        <v>21</v>
      </c>
      <c r="J21" s="72"/>
      <c r="K21" s="72">
        <v>23</v>
      </c>
      <c r="L21" s="72"/>
      <c r="M21" s="57">
        <v>14</v>
      </c>
      <c r="N21" s="57"/>
    </row>
    <row r="22" spans="1:15" ht="12.75" customHeight="1" x14ac:dyDescent="0.25">
      <c r="A22" s="70" t="s">
        <v>101</v>
      </c>
      <c r="B22" s="70"/>
      <c r="C22" s="70"/>
      <c r="D22" s="70"/>
      <c r="E22" s="71" t="s">
        <v>102</v>
      </c>
      <c r="F22" s="71"/>
      <c r="G22" s="72">
        <v>31</v>
      </c>
      <c r="H22" s="72"/>
      <c r="I22" s="72">
        <v>30</v>
      </c>
      <c r="J22" s="72"/>
      <c r="K22" s="72">
        <v>29</v>
      </c>
      <c r="L22" s="72"/>
      <c r="M22" s="57">
        <v>24</v>
      </c>
      <c r="N22" s="57"/>
    </row>
    <row r="23" spans="1:15" ht="12.75" customHeight="1" x14ac:dyDescent="0.25">
      <c r="A23" s="70" t="s">
        <v>33</v>
      </c>
      <c r="B23" s="70"/>
      <c r="C23" s="70"/>
      <c r="D23" s="70"/>
      <c r="E23" s="71" t="s">
        <v>103</v>
      </c>
      <c r="F23" s="71"/>
      <c r="G23" s="72">
        <v>14</v>
      </c>
      <c r="H23" s="72"/>
      <c r="I23" s="72">
        <v>14</v>
      </c>
      <c r="J23" s="72"/>
      <c r="K23" s="72">
        <v>16</v>
      </c>
      <c r="L23" s="72"/>
      <c r="M23" s="57">
        <v>14</v>
      </c>
      <c r="N23" s="57"/>
    </row>
    <row r="24" spans="1:15" x14ac:dyDescent="0.25">
      <c r="A24" s="73"/>
      <c r="B24" s="73"/>
      <c r="C24" s="73"/>
      <c r="D24" s="73"/>
      <c r="E24" s="74"/>
      <c r="F24" s="74"/>
      <c r="G24" s="75"/>
      <c r="H24" s="75"/>
      <c r="I24" s="76"/>
      <c r="J24" s="76"/>
      <c r="K24" s="76"/>
      <c r="L24" s="76"/>
      <c r="M24" s="77"/>
      <c r="N24" s="77"/>
    </row>
    <row r="25" spans="1:15" ht="15.75" customHeight="1" x14ac:dyDescent="0.25">
      <c r="A25" s="17" t="s">
        <v>104</v>
      </c>
      <c r="B25" s="18"/>
      <c r="C25" s="19"/>
      <c r="D25" s="20"/>
      <c r="E25" s="21"/>
      <c r="F25" s="18"/>
      <c r="G25" s="19"/>
      <c r="H25" s="22"/>
      <c r="I25" s="64"/>
      <c r="J25" s="64"/>
      <c r="K25" s="64"/>
      <c r="L25" s="64"/>
      <c r="M25" s="65"/>
      <c r="N25" s="65"/>
    </row>
    <row r="28" spans="1:15" x14ac:dyDescent="0.25">
      <c r="A28" s="66" t="s">
        <v>105</v>
      </c>
      <c r="B28" s="66"/>
      <c r="C28" s="66"/>
      <c r="D28" s="66"/>
      <c r="E28" s="66"/>
      <c r="F28" s="66"/>
      <c r="G28" s="66"/>
      <c r="H28" s="66"/>
      <c r="I28" s="66"/>
      <c r="J28" s="66"/>
      <c r="K28" s="66"/>
      <c r="L28" s="66"/>
      <c r="M28" s="66"/>
      <c r="N28" s="66"/>
    </row>
    <row r="29" spans="1:15" ht="12.75" customHeight="1" x14ac:dyDescent="0.25">
      <c r="A29" s="67" t="s">
        <v>106</v>
      </c>
      <c r="B29" s="67"/>
      <c r="C29" s="67"/>
      <c r="D29" s="67"/>
      <c r="E29" s="67"/>
      <c r="F29" s="67"/>
      <c r="G29" s="67"/>
      <c r="H29" s="67"/>
      <c r="I29" s="67"/>
      <c r="J29" s="67"/>
      <c r="K29" s="67"/>
      <c r="L29" s="67"/>
      <c r="M29" s="68"/>
      <c r="N29" s="68"/>
      <c r="O29" s="23"/>
    </row>
    <row r="30" spans="1:15" x14ac:dyDescent="0.25">
      <c r="A30" s="56" t="s">
        <v>107</v>
      </c>
      <c r="B30" s="56"/>
      <c r="C30" s="56"/>
      <c r="D30" s="50"/>
      <c r="E30" s="50"/>
      <c r="F30" s="50"/>
      <c r="G30" s="50"/>
      <c r="H30" s="50"/>
      <c r="I30" s="50"/>
      <c r="J30" s="50"/>
      <c r="K30" s="50"/>
      <c r="L30" s="50"/>
      <c r="M30" s="57">
        <v>0</v>
      </c>
      <c r="N30" s="57"/>
    </row>
    <row r="31" spans="1:15" ht="13.5" customHeight="1" x14ac:dyDescent="0.25">
      <c r="A31" s="69" t="s">
        <v>108</v>
      </c>
      <c r="B31" s="69"/>
      <c r="C31" s="69"/>
      <c r="D31" s="69"/>
      <c r="E31" s="69"/>
      <c r="F31" s="69"/>
      <c r="G31" s="69"/>
      <c r="H31" s="69"/>
      <c r="I31" s="69"/>
      <c r="J31" s="69"/>
      <c r="K31" s="69"/>
      <c r="L31" s="69"/>
      <c r="M31" s="69"/>
      <c r="N31" s="69"/>
    </row>
    <row r="32" spans="1:15" x14ac:dyDescent="0.25">
      <c r="A32" s="56" t="s">
        <v>109</v>
      </c>
      <c r="B32" s="56"/>
      <c r="C32" s="56"/>
      <c r="D32" s="50"/>
      <c r="E32" s="50"/>
      <c r="F32" s="50"/>
      <c r="G32" s="50"/>
      <c r="H32" s="50"/>
      <c r="I32" s="50"/>
      <c r="J32" s="50"/>
      <c r="K32" s="50"/>
      <c r="L32" s="50"/>
      <c r="M32" s="57">
        <v>0</v>
      </c>
      <c r="N32" s="57"/>
    </row>
    <row r="33" spans="1:14" x14ac:dyDescent="0.25">
      <c r="A33" s="58" t="s">
        <v>110</v>
      </c>
      <c r="B33" s="58"/>
      <c r="C33" s="58"/>
      <c r="D33" s="59"/>
      <c r="E33" s="59"/>
      <c r="F33" s="59"/>
      <c r="G33" s="59"/>
      <c r="H33" s="59"/>
      <c r="I33" s="59"/>
      <c r="J33" s="59"/>
      <c r="K33" s="59"/>
      <c r="L33" s="59"/>
      <c r="M33" s="60">
        <v>1</v>
      </c>
      <c r="N33" s="60"/>
    </row>
    <row r="36" spans="1:14" x14ac:dyDescent="0.25">
      <c r="A36" s="61" t="s">
        <v>111</v>
      </c>
      <c r="B36" s="61"/>
      <c r="C36" s="61"/>
      <c r="D36" s="61"/>
      <c r="E36" s="61"/>
      <c r="F36" s="61"/>
      <c r="G36" s="61"/>
      <c r="H36" s="61"/>
      <c r="I36" s="61"/>
      <c r="J36" s="61"/>
      <c r="K36" s="61"/>
      <c r="L36" s="61"/>
      <c r="M36" s="61"/>
      <c r="N36" s="61"/>
    </row>
    <row r="37" spans="1:14" x14ac:dyDescent="0.25">
      <c r="A37" s="24" t="s">
        <v>112</v>
      </c>
      <c r="B37" s="25"/>
      <c r="C37" s="25"/>
      <c r="D37" s="25"/>
      <c r="E37" s="25"/>
      <c r="F37" s="25"/>
      <c r="G37" s="62">
        <v>2018</v>
      </c>
      <c r="H37" s="62"/>
      <c r="I37" s="62">
        <v>2019</v>
      </c>
      <c r="J37" s="62"/>
      <c r="K37" s="62">
        <v>2020</v>
      </c>
      <c r="L37" s="62"/>
      <c r="M37" s="63">
        <v>2021</v>
      </c>
      <c r="N37" s="63"/>
    </row>
    <row r="38" spans="1:14" x14ac:dyDescent="0.25">
      <c r="A38" s="52" t="s">
        <v>113</v>
      </c>
      <c r="B38" s="52"/>
      <c r="C38" s="52"/>
      <c r="D38" s="26" t="s">
        <v>114</v>
      </c>
      <c r="E38" s="53"/>
      <c r="F38" s="53"/>
      <c r="G38" s="54">
        <v>0</v>
      </c>
      <c r="H38" s="54"/>
      <c r="I38" s="54">
        <v>0</v>
      </c>
      <c r="J38" s="54"/>
      <c r="K38" s="54">
        <v>0</v>
      </c>
      <c r="L38" s="54"/>
      <c r="M38" s="55">
        <v>0</v>
      </c>
      <c r="N38" s="55"/>
    </row>
    <row r="39" spans="1:14" x14ac:dyDescent="0.25">
      <c r="A39" s="48" t="s">
        <v>115</v>
      </c>
      <c r="B39" s="48"/>
      <c r="C39" s="48"/>
      <c r="D39" s="27" t="s">
        <v>114</v>
      </c>
      <c r="E39" s="49"/>
      <c r="F39" s="49"/>
      <c r="G39" s="50">
        <v>4.0999999999999996</v>
      </c>
      <c r="H39" s="50"/>
      <c r="I39" s="50">
        <v>4.0999999999999996</v>
      </c>
      <c r="J39" s="50"/>
      <c r="K39" s="50">
        <v>4.0999999999999996</v>
      </c>
      <c r="L39" s="50"/>
      <c r="M39" s="51">
        <v>4.0999999999999996</v>
      </c>
      <c r="N39" s="51"/>
    </row>
    <row r="40" spans="1:14" x14ac:dyDescent="0.25">
      <c r="A40" s="48" t="s">
        <v>116</v>
      </c>
      <c r="B40" s="48"/>
      <c r="C40" s="48"/>
      <c r="D40" s="27" t="s">
        <v>114</v>
      </c>
      <c r="E40" s="49"/>
      <c r="F40" s="49"/>
      <c r="G40" s="50">
        <v>6.2</v>
      </c>
      <c r="H40" s="50"/>
      <c r="I40" s="50">
        <v>6.2</v>
      </c>
      <c r="J40" s="50"/>
      <c r="K40" s="50">
        <v>6.2</v>
      </c>
      <c r="L40" s="50"/>
      <c r="M40" s="51">
        <v>6.2</v>
      </c>
      <c r="N40" s="51"/>
    </row>
    <row r="41" spans="1:14" x14ac:dyDescent="0.25">
      <c r="A41" s="48" t="s">
        <v>117</v>
      </c>
      <c r="B41" s="48"/>
      <c r="C41" s="48"/>
      <c r="D41" s="27" t="s">
        <v>114</v>
      </c>
      <c r="E41" s="49"/>
      <c r="F41" s="49"/>
      <c r="G41" s="50">
        <v>6.8</v>
      </c>
      <c r="H41" s="50"/>
      <c r="I41" s="50">
        <v>6.8</v>
      </c>
      <c r="J41" s="50"/>
      <c r="K41" s="50">
        <v>6.8</v>
      </c>
      <c r="L41" s="50"/>
      <c r="M41" s="51">
        <v>6.8</v>
      </c>
      <c r="N41" s="51"/>
    </row>
    <row r="42" spans="1:14" x14ac:dyDescent="0.25">
      <c r="A42" s="42" t="s">
        <v>118</v>
      </c>
      <c r="B42" s="42"/>
      <c r="C42" s="42"/>
      <c r="D42" s="28" t="s">
        <v>114</v>
      </c>
      <c r="E42" s="43"/>
      <c r="F42" s="43"/>
      <c r="G42" s="44">
        <v>0</v>
      </c>
      <c r="H42" s="44"/>
      <c r="I42" s="44">
        <v>0</v>
      </c>
      <c r="J42" s="44"/>
      <c r="K42" s="44">
        <v>0</v>
      </c>
      <c r="L42" s="44"/>
      <c r="M42" s="45">
        <v>0</v>
      </c>
      <c r="N42" s="45"/>
    </row>
    <row r="43" spans="1:14" x14ac:dyDescent="0.25">
      <c r="A43" s="29"/>
      <c r="B43" s="30"/>
      <c r="C43" s="30"/>
      <c r="D43" s="30"/>
      <c r="E43" s="46" t="s">
        <v>119</v>
      </c>
      <c r="F43" s="46"/>
      <c r="G43" s="46">
        <v>17.100000000000001</v>
      </c>
      <c r="H43" s="46"/>
      <c r="I43" s="46">
        <v>17.100000000000001</v>
      </c>
      <c r="J43" s="46"/>
      <c r="K43" s="46">
        <v>17.100000000000001</v>
      </c>
      <c r="L43" s="46"/>
      <c r="M43" s="47">
        <f>(M38+M39+M40+M41+M42)</f>
        <v>17.100000000000001</v>
      </c>
      <c r="N43" s="47"/>
    </row>
  </sheetData>
  <mergeCells count="170">
    <mergeCell ref="A1:L1"/>
    <mergeCell ref="A2:N2"/>
    <mergeCell ref="A3:N3"/>
    <mergeCell ref="A4:F4"/>
    <mergeCell ref="G4:H4"/>
    <mergeCell ref="I4:J4"/>
    <mergeCell ref="K4:L4"/>
    <mergeCell ref="M4:N4"/>
    <mergeCell ref="A5:F5"/>
    <mergeCell ref="G5:H5"/>
    <mergeCell ref="I5:J5"/>
    <mergeCell ref="K5:L5"/>
    <mergeCell ref="M5:N5"/>
    <mergeCell ref="A6:F6"/>
    <mergeCell ref="G6:H6"/>
    <mergeCell ref="I6:J6"/>
    <mergeCell ref="K6:L6"/>
    <mergeCell ref="M6:N6"/>
    <mergeCell ref="A7:F7"/>
    <mergeCell ref="G7:N7"/>
    <mergeCell ref="A8:F8"/>
    <mergeCell ref="G8:H8"/>
    <mergeCell ref="I8:J8"/>
    <mergeCell ref="K8:L8"/>
    <mergeCell ref="M8:N8"/>
    <mergeCell ref="A9:F9"/>
    <mergeCell ref="G9:H9"/>
    <mergeCell ref="I9:J9"/>
    <mergeCell ref="K9:L9"/>
    <mergeCell ref="M9:N9"/>
    <mergeCell ref="A10:F10"/>
    <mergeCell ref="G10:H10"/>
    <mergeCell ref="I10:J10"/>
    <mergeCell ref="K10:L10"/>
    <mergeCell ref="M10:N10"/>
    <mergeCell ref="A11:F11"/>
    <mergeCell ref="G11:H11"/>
    <mergeCell ref="I11:J11"/>
    <mergeCell ref="K11:L11"/>
    <mergeCell ref="M11:N11"/>
    <mergeCell ref="A12:F12"/>
    <mergeCell ref="G12:H12"/>
    <mergeCell ref="I12:J12"/>
    <mergeCell ref="K12:L12"/>
    <mergeCell ref="M12:N12"/>
    <mergeCell ref="A13:F13"/>
    <mergeCell ref="G13:H13"/>
    <mergeCell ref="I13:J13"/>
    <mergeCell ref="K13:L13"/>
    <mergeCell ref="M13:N13"/>
    <mergeCell ref="A14:D14"/>
    <mergeCell ref="E14:F14"/>
    <mergeCell ref="G14:H14"/>
    <mergeCell ref="I14:J14"/>
    <mergeCell ref="K14:L14"/>
    <mergeCell ref="M14:N14"/>
    <mergeCell ref="A15:D15"/>
    <mergeCell ref="E15:F15"/>
    <mergeCell ref="G15:H15"/>
    <mergeCell ref="I15:J15"/>
    <mergeCell ref="K15:L15"/>
    <mergeCell ref="M15:N15"/>
    <mergeCell ref="A16:D16"/>
    <mergeCell ref="E16:F16"/>
    <mergeCell ref="G16:H16"/>
    <mergeCell ref="I16:J16"/>
    <mergeCell ref="K16:L16"/>
    <mergeCell ref="M16:N16"/>
    <mergeCell ref="A17:D17"/>
    <mergeCell ref="E17:F17"/>
    <mergeCell ref="G17:H17"/>
    <mergeCell ref="I17:J17"/>
    <mergeCell ref="K17:L17"/>
    <mergeCell ref="M17:N17"/>
    <mergeCell ref="A18:D18"/>
    <mergeCell ref="E18:F18"/>
    <mergeCell ref="G18:H18"/>
    <mergeCell ref="I18:J18"/>
    <mergeCell ref="K18:L18"/>
    <mergeCell ref="M18:N18"/>
    <mergeCell ref="A19:F19"/>
    <mergeCell ref="G19:H19"/>
    <mergeCell ref="I19:J19"/>
    <mergeCell ref="K19:L19"/>
    <mergeCell ref="M19:N19"/>
    <mergeCell ref="A20:D20"/>
    <mergeCell ref="E20:F20"/>
    <mergeCell ref="G20:H20"/>
    <mergeCell ref="I20:J20"/>
    <mergeCell ref="K20:L20"/>
    <mergeCell ref="M20:N20"/>
    <mergeCell ref="A21:D21"/>
    <mergeCell ref="E21:F21"/>
    <mergeCell ref="G21:H21"/>
    <mergeCell ref="I21:J21"/>
    <mergeCell ref="K21:L21"/>
    <mergeCell ref="M21:N21"/>
    <mergeCell ref="A22:D22"/>
    <mergeCell ref="E22:F22"/>
    <mergeCell ref="G22:H22"/>
    <mergeCell ref="I22:J22"/>
    <mergeCell ref="K22:L22"/>
    <mergeCell ref="M22:N22"/>
    <mergeCell ref="A23:D23"/>
    <mergeCell ref="E23:F23"/>
    <mergeCell ref="G23:H23"/>
    <mergeCell ref="I23:J23"/>
    <mergeCell ref="K23:L23"/>
    <mergeCell ref="M23:N23"/>
    <mergeCell ref="A24:D24"/>
    <mergeCell ref="E24:F24"/>
    <mergeCell ref="G24:H24"/>
    <mergeCell ref="I24:J24"/>
    <mergeCell ref="K24:L24"/>
    <mergeCell ref="M24:N24"/>
    <mergeCell ref="I25:L25"/>
    <mergeCell ref="M25:N25"/>
    <mergeCell ref="A28:N28"/>
    <mergeCell ref="A29:L29"/>
    <mergeCell ref="M29:N29"/>
    <mergeCell ref="A30:C30"/>
    <mergeCell ref="D30:L30"/>
    <mergeCell ref="M30:N30"/>
    <mergeCell ref="A31:N31"/>
    <mergeCell ref="A32:C32"/>
    <mergeCell ref="D32:L32"/>
    <mergeCell ref="M32:N32"/>
    <mergeCell ref="A33:C33"/>
    <mergeCell ref="D33:L33"/>
    <mergeCell ref="M33:N33"/>
    <mergeCell ref="A36:N36"/>
    <mergeCell ref="G37:H37"/>
    <mergeCell ref="I37:J37"/>
    <mergeCell ref="K37:L37"/>
    <mergeCell ref="M37:N37"/>
    <mergeCell ref="A38:C38"/>
    <mergeCell ref="E38:F38"/>
    <mergeCell ref="G38:H38"/>
    <mergeCell ref="I38:J38"/>
    <mergeCell ref="K38:L38"/>
    <mergeCell ref="M38:N38"/>
    <mergeCell ref="A39:C39"/>
    <mergeCell ref="E39:F39"/>
    <mergeCell ref="G39:H39"/>
    <mergeCell ref="I39:J39"/>
    <mergeCell ref="K39:L39"/>
    <mergeCell ref="M39:N39"/>
    <mergeCell ref="A40:C40"/>
    <mergeCell ref="E40:F40"/>
    <mergeCell ref="G40:H40"/>
    <mergeCell ref="I40:J40"/>
    <mergeCell ref="K40:L40"/>
    <mergeCell ref="M40:N40"/>
    <mergeCell ref="A41:C41"/>
    <mergeCell ref="E41:F41"/>
    <mergeCell ref="G41:H41"/>
    <mergeCell ref="I41:J41"/>
    <mergeCell ref="K41:L41"/>
    <mergeCell ref="M41:N41"/>
    <mergeCell ref="A42:C42"/>
    <mergeCell ref="E42:F42"/>
    <mergeCell ref="G42:H42"/>
    <mergeCell ref="I42:J42"/>
    <mergeCell ref="K42:L42"/>
    <mergeCell ref="M42:N42"/>
    <mergeCell ref="E43:F43"/>
    <mergeCell ref="G43:H43"/>
    <mergeCell ref="I43:J43"/>
    <mergeCell ref="K43:L43"/>
    <mergeCell ref="M43:N43"/>
  </mergeCells>
  <pageMargins left="0.39374999999999999" right="0.39374999999999999" top="0.67013888888888895" bottom="0.196527777777778" header="0.51180555555555496" footer="0.196527777777778"/>
  <pageSetup paperSize="9" firstPageNumber="0" orientation="landscape" horizontalDpi="300" verticalDpi="300"/>
  <headerFooter>
    <oddFooter>&amp;L&amp;"Tahoma,Normale"&amp;8Elenco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5369"/>
  <sheetViews>
    <sheetView topLeftCell="A31" zoomScaleNormal="100" workbookViewId="0">
      <selection activeCell="K34" sqref="K34:L34"/>
    </sheetView>
  </sheetViews>
  <sheetFormatPr defaultRowHeight="15" x14ac:dyDescent="0.25"/>
  <cols>
    <col min="1" max="1" width="8.5703125" style="31" customWidth="1"/>
    <col min="2" max="3" width="12.28515625" style="31" customWidth="1"/>
    <col min="4" max="4" width="6.42578125" style="31" customWidth="1"/>
    <col min="5" max="6" width="4.85546875" style="31" customWidth="1"/>
    <col min="7" max="7" width="6.5703125" style="31" customWidth="1"/>
    <col min="8" max="8" width="4.42578125" style="31" customWidth="1"/>
    <col min="9" max="9" width="6.5703125" style="31" customWidth="1"/>
    <col min="10" max="10" width="7.140625" style="31" customWidth="1"/>
    <col min="11" max="11" width="6.5703125" style="31" customWidth="1"/>
    <col min="12" max="12" width="6.85546875" style="31" customWidth="1"/>
    <col min="13" max="13" width="6.5703125" style="31" customWidth="1"/>
    <col min="14" max="14" width="6.7109375" style="31" customWidth="1"/>
    <col min="15" max="240" width="9.140625" style="31" customWidth="1"/>
    <col min="241" max="241" width="14.140625" style="31" customWidth="1"/>
    <col min="242" max="1025" width="9.140625" style="31" customWidth="1"/>
  </cols>
  <sheetData>
    <row r="1" spans="1:19" ht="18" customHeight="1" thickBot="1" x14ac:dyDescent="0.3">
      <c r="A1" s="178" t="s">
        <v>120</v>
      </c>
      <c r="B1" s="178"/>
      <c r="C1" s="178"/>
      <c r="D1" s="178"/>
      <c r="E1" s="178"/>
      <c r="F1" s="178"/>
      <c r="G1" s="178"/>
      <c r="H1" s="178"/>
      <c r="I1" s="178"/>
      <c r="J1" s="178"/>
      <c r="K1" s="178"/>
      <c r="L1" s="178"/>
      <c r="M1" s="178"/>
      <c r="N1" s="178"/>
    </row>
    <row r="2" spans="1:19" ht="26.25" customHeight="1" x14ac:dyDescent="0.25">
      <c r="A2" s="32"/>
      <c r="B2" s="32"/>
      <c r="C2" s="32"/>
      <c r="D2" s="32"/>
      <c r="E2" s="32"/>
      <c r="F2" s="32"/>
      <c r="G2" s="32"/>
      <c r="H2" s="32"/>
      <c r="I2" s="32"/>
      <c r="J2" s="32"/>
      <c r="K2" s="32"/>
      <c r="L2" s="32"/>
      <c r="M2" s="32"/>
      <c r="N2" s="32"/>
      <c r="O2" s="33"/>
      <c r="P2" s="33"/>
      <c r="Q2" s="33"/>
      <c r="R2" s="33"/>
      <c r="S2" s="33"/>
    </row>
    <row r="3" spans="1:19" s="33" customFormat="1" ht="51" customHeight="1" x14ac:dyDescent="0.25">
      <c r="A3" s="179" t="s">
        <v>121</v>
      </c>
      <c r="B3" s="180"/>
      <c r="C3" s="180"/>
      <c r="D3" s="181"/>
      <c r="E3" s="153"/>
      <c r="F3" s="154"/>
      <c r="G3" s="154"/>
      <c r="H3" s="155"/>
      <c r="I3" s="182" t="s">
        <v>122</v>
      </c>
      <c r="J3" s="183"/>
      <c r="K3" s="183"/>
      <c r="L3" s="183"/>
      <c r="M3" s="183"/>
      <c r="N3" s="184"/>
    </row>
    <row r="4" spans="1:19" s="33" customFormat="1" ht="12.75" customHeight="1" x14ac:dyDescent="0.25">
      <c r="A4" s="185" t="s">
        <v>123</v>
      </c>
      <c r="B4" s="186"/>
      <c r="C4" s="186"/>
      <c r="D4" s="187"/>
      <c r="E4" s="191"/>
      <c r="F4" s="192"/>
      <c r="G4" s="192"/>
      <c r="H4" s="193"/>
      <c r="I4" s="197" t="s">
        <v>124</v>
      </c>
      <c r="J4" s="198"/>
      <c r="K4" s="198"/>
      <c r="L4" s="198"/>
      <c r="M4" s="198"/>
      <c r="N4" s="199"/>
    </row>
    <row r="5" spans="1:19" s="33" customFormat="1" ht="21.75" customHeight="1" x14ac:dyDescent="0.25">
      <c r="A5" s="188"/>
      <c r="B5" s="189"/>
      <c r="C5" s="189"/>
      <c r="D5" s="190"/>
      <c r="E5" s="194"/>
      <c r="F5" s="195"/>
      <c r="G5" s="195"/>
      <c r="H5" s="196"/>
      <c r="I5" s="200"/>
      <c r="J5" s="201"/>
      <c r="K5" s="201"/>
      <c r="L5" s="201"/>
      <c r="M5" s="201"/>
      <c r="N5" s="202"/>
    </row>
    <row r="6" spans="1:19" s="33" customFormat="1" ht="21.75" customHeight="1" x14ac:dyDescent="0.25">
      <c r="A6" s="203" t="s">
        <v>125</v>
      </c>
      <c r="B6" s="204"/>
      <c r="C6" s="204"/>
      <c r="D6" s="205"/>
      <c r="E6" s="191" t="s">
        <v>126</v>
      </c>
      <c r="F6" s="192"/>
      <c r="G6" s="192"/>
      <c r="H6" s="193"/>
      <c r="I6" s="209" t="s">
        <v>127</v>
      </c>
      <c r="J6" s="210"/>
      <c r="K6" s="210"/>
      <c r="L6" s="210"/>
      <c r="M6" s="210"/>
      <c r="N6" s="211"/>
    </row>
    <row r="7" spans="1:19" s="33" customFormat="1" ht="27" customHeight="1" x14ac:dyDescent="0.25">
      <c r="A7" s="206"/>
      <c r="B7" s="207"/>
      <c r="C7" s="207"/>
      <c r="D7" s="208"/>
      <c r="E7" s="194"/>
      <c r="F7" s="195"/>
      <c r="G7" s="195"/>
      <c r="H7" s="196"/>
      <c r="I7" s="209">
        <v>2021</v>
      </c>
      <c r="J7" s="211"/>
      <c r="K7" s="209">
        <v>2022</v>
      </c>
      <c r="L7" s="211"/>
      <c r="M7" s="209">
        <v>2023</v>
      </c>
      <c r="N7" s="211"/>
    </row>
    <row r="8" spans="1:19" s="33" customFormat="1" ht="31.5" customHeight="1" x14ac:dyDescent="0.25">
      <c r="A8" s="150" t="s">
        <v>128</v>
      </c>
      <c r="B8" s="151"/>
      <c r="C8" s="151"/>
      <c r="D8" s="152"/>
      <c r="E8" s="153"/>
      <c r="F8" s="154"/>
      <c r="G8" s="154"/>
      <c r="H8" s="155"/>
      <c r="I8" s="156" t="s">
        <v>129</v>
      </c>
      <c r="J8" s="157"/>
      <c r="K8" s="156"/>
      <c r="L8" s="157"/>
      <c r="M8" s="156"/>
      <c r="N8" s="157"/>
    </row>
    <row r="9" spans="1:19" ht="38.25" customHeight="1" x14ac:dyDescent="0.25">
      <c r="A9" s="158" t="s">
        <v>130</v>
      </c>
      <c r="B9" s="159"/>
      <c r="C9" s="160" t="s">
        <v>131</v>
      </c>
      <c r="D9" s="161"/>
      <c r="E9" s="161"/>
      <c r="F9" s="161"/>
      <c r="G9" s="161"/>
      <c r="H9" s="161"/>
      <c r="I9" s="161"/>
      <c r="J9" s="161"/>
      <c r="K9" s="161"/>
      <c r="L9" s="161"/>
      <c r="M9" s="161"/>
      <c r="N9" s="162"/>
    </row>
    <row r="10" spans="1:19" ht="19.5" customHeight="1" x14ac:dyDescent="0.25">
      <c r="A10" s="163" t="s">
        <v>132</v>
      </c>
      <c r="B10" s="164"/>
      <c r="C10" s="169" t="s">
        <v>133</v>
      </c>
      <c r="D10" s="170"/>
      <c r="E10" s="170"/>
      <c r="F10" s="170"/>
      <c r="G10" s="170"/>
      <c r="H10" s="170"/>
      <c r="I10" s="170"/>
      <c r="J10" s="170"/>
      <c r="K10" s="170"/>
      <c r="L10" s="170"/>
      <c r="M10" s="170"/>
      <c r="N10" s="171"/>
    </row>
    <row r="11" spans="1:19" ht="19.5" customHeight="1" x14ac:dyDescent="0.25">
      <c r="A11" s="165"/>
      <c r="B11" s="166"/>
      <c r="C11" s="172"/>
      <c r="D11" s="173"/>
      <c r="E11" s="173"/>
      <c r="F11" s="173"/>
      <c r="G11" s="173"/>
      <c r="H11" s="173"/>
      <c r="I11" s="173"/>
      <c r="J11" s="173"/>
      <c r="K11" s="173"/>
      <c r="L11" s="173"/>
      <c r="M11" s="173"/>
      <c r="N11" s="174"/>
    </row>
    <row r="12" spans="1:19" ht="22.5" customHeight="1" x14ac:dyDescent="0.25">
      <c r="A12" s="165"/>
      <c r="B12" s="166"/>
      <c r="C12" s="172"/>
      <c r="D12" s="173"/>
      <c r="E12" s="173"/>
      <c r="F12" s="173"/>
      <c r="G12" s="173"/>
      <c r="H12" s="173"/>
      <c r="I12" s="173"/>
      <c r="J12" s="173"/>
      <c r="K12" s="173"/>
      <c r="L12" s="173"/>
      <c r="M12" s="173"/>
      <c r="N12" s="174"/>
    </row>
    <row r="13" spans="1:19" ht="31.5" customHeight="1" x14ac:dyDescent="0.25">
      <c r="A13" s="165"/>
      <c r="B13" s="166"/>
      <c r="C13" s="172"/>
      <c r="D13" s="173"/>
      <c r="E13" s="173"/>
      <c r="F13" s="173"/>
      <c r="G13" s="173"/>
      <c r="H13" s="173"/>
      <c r="I13" s="173"/>
      <c r="J13" s="173"/>
      <c r="K13" s="173"/>
      <c r="L13" s="173"/>
      <c r="M13" s="173"/>
      <c r="N13" s="174"/>
    </row>
    <row r="14" spans="1:19" ht="18.75" hidden="1" customHeight="1" x14ac:dyDescent="0.25">
      <c r="A14" s="165"/>
      <c r="B14" s="166"/>
      <c r="C14" s="172"/>
      <c r="D14" s="173"/>
      <c r="E14" s="173"/>
      <c r="F14" s="173"/>
      <c r="G14" s="173"/>
      <c r="H14" s="173"/>
      <c r="I14" s="173"/>
      <c r="J14" s="173"/>
      <c r="K14" s="173"/>
      <c r="L14" s="173"/>
      <c r="M14" s="173"/>
      <c r="N14" s="174"/>
    </row>
    <row r="15" spans="1:19" ht="16.5" hidden="1" customHeight="1" x14ac:dyDescent="0.25">
      <c r="A15" s="165"/>
      <c r="B15" s="166"/>
      <c r="C15" s="172"/>
      <c r="D15" s="173"/>
      <c r="E15" s="173"/>
      <c r="F15" s="173"/>
      <c r="G15" s="173"/>
      <c r="H15" s="173"/>
      <c r="I15" s="173"/>
      <c r="J15" s="173"/>
      <c r="K15" s="173"/>
      <c r="L15" s="173"/>
      <c r="M15" s="173"/>
      <c r="N15" s="174"/>
    </row>
    <row r="16" spans="1:19" ht="23.25" hidden="1" customHeight="1" x14ac:dyDescent="0.25">
      <c r="A16" s="165"/>
      <c r="B16" s="166"/>
      <c r="C16" s="172"/>
      <c r="D16" s="173"/>
      <c r="E16" s="173"/>
      <c r="F16" s="173"/>
      <c r="G16" s="173"/>
      <c r="H16" s="173"/>
      <c r="I16" s="173"/>
      <c r="J16" s="173"/>
      <c r="K16" s="173"/>
      <c r="L16" s="173"/>
      <c r="M16" s="173"/>
      <c r="N16" s="174"/>
    </row>
    <row r="17" spans="1:162" ht="20.25" hidden="1" customHeight="1" x14ac:dyDescent="0.25">
      <c r="A17" s="165"/>
      <c r="B17" s="166"/>
      <c r="C17" s="172"/>
      <c r="D17" s="173"/>
      <c r="E17" s="173"/>
      <c r="F17" s="173"/>
      <c r="G17" s="173"/>
      <c r="H17" s="173"/>
      <c r="I17" s="173"/>
      <c r="J17" s="173"/>
      <c r="K17" s="173"/>
      <c r="L17" s="173"/>
      <c r="M17" s="173"/>
      <c r="N17" s="174"/>
    </row>
    <row r="18" spans="1:162" ht="13.5" hidden="1" customHeight="1" x14ac:dyDescent="0.25">
      <c r="A18" s="165"/>
      <c r="B18" s="166"/>
      <c r="C18" s="172"/>
      <c r="D18" s="173"/>
      <c r="E18" s="173"/>
      <c r="F18" s="173"/>
      <c r="G18" s="173"/>
      <c r="H18" s="173"/>
      <c r="I18" s="173"/>
      <c r="J18" s="173"/>
      <c r="K18" s="173"/>
      <c r="L18" s="173"/>
      <c r="M18" s="173"/>
      <c r="N18" s="174"/>
    </row>
    <row r="19" spans="1:162" ht="13.5" hidden="1" customHeight="1" x14ac:dyDescent="0.25">
      <c r="A19" s="165"/>
      <c r="B19" s="166"/>
      <c r="C19" s="172"/>
      <c r="D19" s="173"/>
      <c r="E19" s="173"/>
      <c r="F19" s="173"/>
      <c r="G19" s="173"/>
      <c r="H19" s="173"/>
      <c r="I19" s="173"/>
      <c r="J19" s="173"/>
      <c r="K19" s="173"/>
      <c r="L19" s="173"/>
      <c r="M19" s="173"/>
      <c r="N19" s="174"/>
    </row>
    <row r="20" spans="1:162" ht="13.5" customHeight="1" x14ac:dyDescent="0.25">
      <c r="A20" s="165"/>
      <c r="B20" s="166"/>
      <c r="C20" s="172"/>
      <c r="D20" s="173"/>
      <c r="E20" s="173"/>
      <c r="F20" s="173"/>
      <c r="G20" s="173"/>
      <c r="H20" s="173"/>
      <c r="I20" s="173"/>
      <c r="J20" s="173"/>
      <c r="K20" s="173"/>
      <c r="L20" s="173"/>
      <c r="M20" s="173"/>
      <c r="N20" s="174"/>
    </row>
    <row r="21" spans="1:162" ht="13.5" customHeight="1" x14ac:dyDescent="0.25">
      <c r="A21" s="165"/>
      <c r="B21" s="166"/>
      <c r="C21" s="172"/>
      <c r="D21" s="173"/>
      <c r="E21" s="173"/>
      <c r="F21" s="173"/>
      <c r="G21" s="173"/>
      <c r="H21" s="173"/>
      <c r="I21" s="173"/>
      <c r="J21" s="173"/>
      <c r="K21" s="173"/>
      <c r="L21" s="173"/>
      <c r="M21" s="173"/>
      <c r="N21" s="174"/>
    </row>
    <row r="22" spans="1:162" ht="45" customHeight="1" x14ac:dyDescent="0.25">
      <c r="A22" s="167"/>
      <c r="B22" s="168"/>
      <c r="C22" s="175"/>
      <c r="D22" s="176"/>
      <c r="E22" s="176"/>
      <c r="F22" s="176"/>
      <c r="G22" s="176"/>
      <c r="H22" s="176"/>
      <c r="I22" s="176"/>
      <c r="J22" s="176"/>
      <c r="K22" s="176"/>
      <c r="L22" s="176"/>
      <c r="M22" s="176"/>
      <c r="N22" s="177"/>
    </row>
    <row r="23" spans="1:162" ht="18.75" customHeight="1" x14ac:dyDescent="0.25">
      <c r="A23" s="138" t="s">
        <v>134</v>
      </c>
      <c r="B23" s="144"/>
      <c r="C23" s="144"/>
      <c r="D23" s="144"/>
      <c r="E23" s="144"/>
      <c r="F23" s="144"/>
      <c r="G23" s="144"/>
      <c r="H23" s="144"/>
      <c r="I23" s="144"/>
      <c r="J23" s="144"/>
      <c r="K23" s="144"/>
      <c r="L23" s="144"/>
      <c r="M23" s="144"/>
      <c r="N23" s="139"/>
      <c r="O23" s="34"/>
      <c r="P23" s="34"/>
      <c r="Q23" s="34"/>
      <c r="R23" s="34"/>
      <c r="S23" s="34"/>
      <c r="T23" s="34"/>
      <c r="U23" s="34"/>
      <c r="V23" s="34"/>
      <c r="W23" s="34"/>
      <c r="X23" s="34"/>
      <c r="Y23" s="34"/>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row>
    <row r="24" spans="1:162" ht="42" customHeight="1" x14ac:dyDescent="0.25">
      <c r="A24" s="36">
        <v>1</v>
      </c>
      <c r="B24" s="145" t="s">
        <v>135</v>
      </c>
      <c r="C24" s="146"/>
      <c r="D24" s="146"/>
      <c r="E24" s="146"/>
      <c r="F24" s="146"/>
      <c r="G24" s="147"/>
      <c r="H24" s="36">
        <v>6</v>
      </c>
      <c r="I24" s="145"/>
      <c r="J24" s="146"/>
      <c r="K24" s="146"/>
      <c r="L24" s="146"/>
      <c r="M24" s="146"/>
      <c r="N24" s="147"/>
      <c r="O24" s="34"/>
      <c r="P24" s="34"/>
      <c r="Q24" s="34"/>
      <c r="R24" s="34"/>
      <c r="S24" s="34"/>
      <c r="T24" s="34"/>
      <c r="U24" s="34"/>
      <c r="V24" s="34"/>
      <c r="W24" s="34"/>
      <c r="X24" s="34"/>
      <c r="Y24" s="34"/>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row>
    <row r="25" spans="1:162" ht="40.5" customHeight="1" x14ac:dyDescent="0.25">
      <c r="A25" s="36">
        <v>2</v>
      </c>
      <c r="B25" s="145" t="s">
        <v>136</v>
      </c>
      <c r="C25" s="146"/>
      <c r="D25" s="146"/>
      <c r="E25" s="146"/>
      <c r="F25" s="146"/>
      <c r="G25" s="147"/>
      <c r="H25" s="36">
        <v>7</v>
      </c>
      <c r="I25" s="145"/>
      <c r="J25" s="146"/>
      <c r="K25" s="146"/>
      <c r="L25" s="146"/>
      <c r="M25" s="146"/>
      <c r="N25" s="147"/>
      <c r="O25" s="34"/>
      <c r="P25" s="34"/>
      <c r="Q25" s="34"/>
      <c r="R25" s="34"/>
      <c r="S25" s="34"/>
      <c r="T25" s="34"/>
      <c r="U25" s="34"/>
      <c r="V25" s="34"/>
      <c r="W25" s="34"/>
      <c r="X25" s="34"/>
      <c r="Y25" s="34"/>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row>
    <row r="26" spans="1:162" ht="38.25" customHeight="1" x14ac:dyDescent="0.25">
      <c r="A26" s="36">
        <v>3</v>
      </c>
      <c r="B26" s="145" t="s">
        <v>137</v>
      </c>
      <c r="C26" s="146"/>
      <c r="D26" s="146"/>
      <c r="E26" s="146"/>
      <c r="F26" s="146"/>
      <c r="G26" s="147"/>
      <c r="H26" s="36">
        <v>8</v>
      </c>
      <c r="I26" s="145"/>
      <c r="J26" s="146"/>
      <c r="K26" s="146"/>
      <c r="L26" s="146"/>
      <c r="M26" s="146"/>
      <c r="N26" s="147"/>
      <c r="O26" s="34"/>
      <c r="P26" s="34"/>
      <c r="Q26" s="34"/>
      <c r="R26" s="34"/>
      <c r="S26" s="34"/>
      <c r="T26" s="34"/>
      <c r="U26" s="34"/>
      <c r="V26" s="34"/>
      <c r="W26" s="34"/>
      <c r="X26" s="34"/>
      <c r="Y26" s="34"/>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row>
    <row r="27" spans="1:162" x14ac:dyDescent="0.25">
      <c r="A27" s="148" t="s">
        <v>138</v>
      </c>
      <c r="B27" s="149"/>
      <c r="C27" s="149"/>
      <c r="D27" s="149"/>
      <c r="E27" s="149"/>
      <c r="F27" s="149"/>
      <c r="G27" s="149"/>
      <c r="H27" s="149"/>
      <c r="I27" s="149"/>
      <c r="J27" s="149"/>
      <c r="K27" s="149"/>
      <c r="L27" s="149"/>
      <c r="M27" s="149"/>
      <c r="N27" s="149"/>
    </row>
    <row r="28" spans="1:162" ht="27.75" customHeight="1" x14ac:dyDescent="0.25">
      <c r="A28" s="135" t="s">
        <v>139</v>
      </c>
      <c r="B28" s="136"/>
      <c r="C28" s="136"/>
      <c r="D28" s="136"/>
      <c r="E28" s="136"/>
      <c r="F28" s="136"/>
      <c r="G28" s="136"/>
      <c r="H28" s="137"/>
      <c r="I28" s="138" t="s">
        <v>140</v>
      </c>
      <c r="J28" s="139"/>
      <c r="K28" s="140" t="s">
        <v>141</v>
      </c>
      <c r="L28" s="141"/>
      <c r="M28" s="138" t="s">
        <v>142</v>
      </c>
      <c r="N28" s="139"/>
    </row>
    <row r="29" spans="1:162" ht="12.75" customHeight="1" x14ac:dyDescent="0.25">
      <c r="A29" s="121" t="s">
        <v>135</v>
      </c>
      <c r="B29" s="122"/>
      <c r="C29" s="122"/>
      <c r="D29" s="122"/>
      <c r="E29" s="122"/>
      <c r="F29" s="122"/>
      <c r="G29" s="122"/>
      <c r="H29" s="123"/>
      <c r="I29" s="124"/>
      <c r="J29" s="125"/>
      <c r="K29" s="126"/>
      <c r="L29" s="127"/>
      <c r="M29" s="124"/>
      <c r="N29" s="125"/>
    </row>
    <row r="30" spans="1:162" ht="12.75" customHeight="1" x14ac:dyDescent="0.25">
      <c r="A30" s="121" t="s">
        <v>136</v>
      </c>
      <c r="B30" s="122"/>
      <c r="C30" s="122"/>
      <c r="D30" s="122"/>
      <c r="E30" s="122"/>
      <c r="F30" s="122"/>
      <c r="G30" s="122"/>
      <c r="H30" s="123"/>
      <c r="I30" s="124"/>
      <c r="J30" s="125"/>
      <c r="K30" s="126"/>
      <c r="L30" s="127"/>
      <c r="M30" s="124"/>
      <c r="N30" s="125"/>
    </row>
    <row r="31" spans="1:162" ht="12.75" customHeight="1" x14ac:dyDescent="0.25">
      <c r="A31" s="121" t="s">
        <v>137</v>
      </c>
      <c r="B31" s="122"/>
      <c r="C31" s="122"/>
      <c r="D31" s="122"/>
      <c r="E31" s="122"/>
      <c r="F31" s="122"/>
      <c r="G31" s="122"/>
      <c r="H31" s="123"/>
      <c r="I31" s="142"/>
      <c r="J31" s="143"/>
      <c r="K31" s="126"/>
      <c r="L31" s="127"/>
      <c r="M31" s="124"/>
      <c r="N31" s="125"/>
    </row>
    <row r="32" spans="1:162" ht="24.75" customHeight="1" x14ac:dyDescent="0.25">
      <c r="A32" s="135" t="s">
        <v>143</v>
      </c>
      <c r="B32" s="136"/>
      <c r="C32" s="136"/>
      <c r="D32" s="136"/>
      <c r="E32" s="136"/>
      <c r="F32" s="136"/>
      <c r="G32" s="136"/>
      <c r="H32" s="137"/>
      <c r="I32" s="138" t="s">
        <v>140</v>
      </c>
      <c r="J32" s="139"/>
      <c r="K32" s="140" t="s">
        <v>141</v>
      </c>
      <c r="L32" s="141"/>
      <c r="M32" s="138" t="s">
        <v>142</v>
      </c>
      <c r="N32" s="139"/>
    </row>
    <row r="33" spans="1:14" ht="15.75" customHeight="1" x14ac:dyDescent="0.25">
      <c r="A33" s="121" t="s">
        <v>144</v>
      </c>
      <c r="B33" s="122"/>
      <c r="C33" s="122"/>
      <c r="D33" s="122"/>
      <c r="E33" s="122"/>
      <c r="F33" s="122"/>
      <c r="G33" s="122"/>
      <c r="H33" s="123"/>
      <c r="I33" s="131"/>
      <c r="J33" s="132"/>
      <c r="K33" s="142">
        <v>1</v>
      </c>
      <c r="L33" s="132"/>
      <c r="M33" s="124"/>
      <c r="N33" s="125"/>
    </row>
    <row r="34" spans="1:14" ht="20.25" customHeight="1" x14ac:dyDescent="0.25">
      <c r="A34" s="121" t="s">
        <v>145</v>
      </c>
      <c r="B34" s="122"/>
      <c r="C34" s="122"/>
      <c r="D34" s="122"/>
      <c r="E34" s="122"/>
      <c r="F34" s="122"/>
      <c r="G34" s="122"/>
      <c r="H34" s="123"/>
      <c r="I34" s="131"/>
      <c r="J34" s="132"/>
      <c r="K34" s="142">
        <v>1</v>
      </c>
      <c r="L34" s="132"/>
      <c r="M34" s="124"/>
      <c r="N34" s="125"/>
    </row>
    <row r="35" spans="1:14" ht="21.75" customHeight="1" x14ac:dyDescent="0.25">
      <c r="A35" s="121"/>
      <c r="B35" s="122"/>
      <c r="C35" s="122"/>
      <c r="D35" s="122"/>
      <c r="E35" s="122"/>
      <c r="F35" s="122"/>
      <c r="G35" s="122"/>
      <c r="H35" s="123"/>
      <c r="I35" s="131"/>
      <c r="J35" s="132"/>
      <c r="K35" s="131"/>
      <c r="L35" s="132"/>
      <c r="M35" s="124"/>
      <c r="N35" s="125"/>
    </row>
    <row r="36" spans="1:14" ht="0.75" customHeight="1" x14ac:dyDescent="0.25">
      <c r="A36" s="121"/>
      <c r="B36" s="122"/>
      <c r="C36" s="122"/>
      <c r="D36" s="122"/>
      <c r="E36" s="122"/>
      <c r="F36" s="122"/>
      <c r="G36" s="122"/>
      <c r="H36" s="123"/>
      <c r="I36" s="133"/>
      <c r="J36" s="134"/>
      <c r="K36" s="126"/>
      <c r="L36" s="127"/>
      <c r="M36" s="124"/>
      <c r="N36" s="125"/>
    </row>
    <row r="37" spans="1:14" ht="12.75" hidden="1" customHeight="1" x14ac:dyDescent="0.25">
      <c r="A37" s="121"/>
      <c r="B37" s="122"/>
      <c r="C37" s="122"/>
      <c r="D37" s="122"/>
      <c r="E37" s="122"/>
      <c r="F37" s="122"/>
      <c r="G37" s="122"/>
      <c r="H37" s="123"/>
      <c r="I37" s="124"/>
      <c r="J37" s="125"/>
      <c r="K37" s="126"/>
      <c r="L37" s="127"/>
      <c r="M37" s="124"/>
      <c r="N37" s="125"/>
    </row>
    <row r="38" spans="1:14" ht="12.75" hidden="1" customHeight="1" x14ac:dyDescent="0.25">
      <c r="A38" s="121"/>
      <c r="B38" s="122"/>
      <c r="C38" s="122"/>
      <c r="D38" s="122"/>
      <c r="E38" s="122"/>
      <c r="F38" s="122"/>
      <c r="G38" s="122"/>
      <c r="H38" s="123"/>
      <c r="I38" s="124"/>
      <c r="J38" s="125"/>
      <c r="K38" s="126"/>
      <c r="L38" s="127"/>
      <c r="M38" s="124"/>
      <c r="N38" s="125"/>
    </row>
    <row r="39" spans="1:14" ht="12.75" hidden="1" customHeight="1" x14ac:dyDescent="0.25">
      <c r="A39" s="128"/>
      <c r="B39" s="129"/>
      <c r="C39" s="129"/>
      <c r="D39" s="129"/>
      <c r="E39" s="129"/>
      <c r="F39" s="129"/>
      <c r="G39" s="129"/>
      <c r="H39" s="130"/>
      <c r="I39" s="124"/>
      <c r="J39" s="125"/>
      <c r="K39" s="124"/>
      <c r="L39" s="125"/>
      <c r="M39" s="124"/>
      <c r="N39" s="125"/>
    </row>
    <row r="40" spans="1:14" ht="12.75" hidden="1" customHeight="1" x14ac:dyDescent="0.25">
      <c r="A40" s="128"/>
      <c r="B40" s="129"/>
      <c r="C40" s="129"/>
      <c r="D40" s="129"/>
      <c r="E40" s="129"/>
      <c r="F40" s="129"/>
      <c r="G40" s="129"/>
      <c r="H40" s="130"/>
      <c r="I40" s="124"/>
      <c r="J40" s="125"/>
      <c r="K40" s="124"/>
      <c r="L40" s="125"/>
      <c r="M40" s="124"/>
      <c r="N40" s="125"/>
    </row>
    <row r="42" spans="1:14" ht="36" customHeight="1" x14ac:dyDescent="0.25">
      <c r="A42" s="37"/>
      <c r="B42" s="37"/>
      <c r="C42" s="37"/>
      <c r="D42" s="37"/>
      <c r="E42" s="37"/>
      <c r="F42" s="37"/>
      <c r="G42" s="37"/>
      <c r="H42" s="37"/>
      <c r="I42" s="37"/>
      <c r="J42" s="37"/>
      <c r="K42" s="37"/>
      <c r="L42" s="37"/>
      <c r="M42" s="37"/>
      <c r="N42" s="37"/>
    </row>
    <row r="43" spans="1:14" x14ac:dyDescent="0.25">
      <c r="A43" s="111" t="s">
        <v>147</v>
      </c>
      <c r="B43" s="112"/>
      <c r="C43" s="112"/>
      <c r="D43" s="112"/>
      <c r="E43" s="112"/>
      <c r="F43" s="112"/>
      <c r="G43" s="112"/>
      <c r="H43" s="112"/>
      <c r="I43" s="112"/>
      <c r="J43" s="112"/>
      <c r="K43" s="112"/>
      <c r="L43" s="112"/>
      <c r="M43" s="112"/>
      <c r="N43" s="113"/>
    </row>
    <row r="44" spans="1:14" ht="31.5" customHeight="1" x14ac:dyDescent="0.25">
      <c r="A44" s="38" t="s">
        <v>148</v>
      </c>
      <c r="B44" s="114" t="s">
        <v>149</v>
      </c>
      <c r="C44" s="115"/>
      <c r="D44" s="115"/>
      <c r="E44" s="115"/>
      <c r="F44" s="116"/>
      <c r="G44" s="117" t="s">
        <v>150</v>
      </c>
      <c r="H44" s="118"/>
      <c r="I44" s="117" t="s">
        <v>151</v>
      </c>
      <c r="J44" s="118"/>
      <c r="K44" s="117" t="s">
        <v>152</v>
      </c>
      <c r="L44" s="118"/>
      <c r="M44" s="119" t="s">
        <v>153</v>
      </c>
      <c r="N44" s="120"/>
    </row>
    <row r="45" spans="1:14" x14ac:dyDescent="0.25">
      <c r="A45" s="39" t="s">
        <v>154</v>
      </c>
      <c r="B45" s="95" t="s">
        <v>155</v>
      </c>
      <c r="C45" s="96"/>
      <c r="D45" s="96"/>
      <c r="E45" s="96"/>
      <c r="F45" s="97"/>
      <c r="G45" s="98">
        <v>0</v>
      </c>
      <c r="H45" s="99"/>
      <c r="I45" s="100">
        <v>50</v>
      </c>
      <c r="J45" s="101"/>
      <c r="K45" s="100"/>
      <c r="L45" s="101"/>
      <c r="M45" s="102">
        <v>0</v>
      </c>
      <c r="N45" s="103"/>
    </row>
    <row r="46" spans="1:14" x14ac:dyDescent="0.25">
      <c r="A46" s="40"/>
      <c r="B46" s="95"/>
      <c r="C46" s="96"/>
      <c r="D46" s="96"/>
      <c r="E46" s="96"/>
      <c r="F46" s="97"/>
      <c r="G46" s="98"/>
      <c r="H46" s="99"/>
      <c r="I46" s="100"/>
      <c r="J46" s="101"/>
      <c r="K46" s="100"/>
      <c r="L46" s="101"/>
      <c r="M46" s="102"/>
      <c r="N46" s="103"/>
    </row>
    <row r="47" spans="1:14" x14ac:dyDescent="0.25">
      <c r="A47" s="40"/>
      <c r="B47" s="95"/>
      <c r="C47" s="96"/>
      <c r="D47" s="96"/>
      <c r="E47" s="96"/>
      <c r="F47" s="97"/>
      <c r="G47" s="98"/>
      <c r="H47" s="99"/>
      <c r="I47" s="100"/>
      <c r="J47" s="101"/>
      <c r="K47" s="100"/>
      <c r="L47" s="101"/>
      <c r="M47" s="102"/>
      <c r="N47" s="103"/>
    </row>
    <row r="48" spans="1:14" x14ac:dyDescent="0.25">
      <c r="A48" s="40"/>
      <c r="B48" s="95"/>
      <c r="C48" s="96"/>
      <c r="D48" s="96"/>
      <c r="E48" s="96"/>
      <c r="F48" s="97"/>
      <c r="G48" s="98"/>
      <c r="H48" s="99"/>
      <c r="I48" s="100"/>
      <c r="J48" s="101"/>
      <c r="K48" s="100"/>
      <c r="L48" s="101"/>
      <c r="M48" s="102"/>
      <c r="N48" s="103"/>
    </row>
    <row r="49" spans="1:14" x14ac:dyDescent="0.25">
      <c r="A49" s="41">
        <f>COUNTA(B45:F48)</f>
        <v>1</v>
      </c>
      <c r="B49" s="107" t="s">
        <v>156</v>
      </c>
      <c r="C49" s="107"/>
      <c r="D49" s="107"/>
      <c r="E49" s="107"/>
      <c r="F49" s="107"/>
      <c r="G49" s="107"/>
      <c r="H49" s="107"/>
      <c r="I49" s="107"/>
      <c r="J49" s="107"/>
      <c r="K49" s="107"/>
      <c r="L49" s="108"/>
      <c r="M49" s="109"/>
      <c r="N49" s="110"/>
    </row>
    <row r="50" spans="1:14" x14ac:dyDescent="0.25">
      <c r="A50" s="37"/>
      <c r="B50" s="37"/>
      <c r="C50" s="37"/>
      <c r="D50" s="37"/>
      <c r="E50" s="37"/>
      <c r="F50" s="37"/>
      <c r="G50" s="37"/>
      <c r="H50" s="37"/>
      <c r="I50" s="37"/>
      <c r="J50" s="37"/>
      <c r="K50" s="37"/>
      <c r="L50" s="37"/>
      <c r="M50" s="37"/>
      <c r="N50" s="37"/>
    </row>
    <row r="52" spans="1:14" ht="37.5" customHeight="1" x14ac:dyDescent="0.25">
      <c r="A52" s="104" t="s">
        <v>170</v>
      </c>
      <c r="B52" s="105"/>
      <c r="C52" s="105"/>
      <c r="D52" s="105"/>
      <c r="E52" s="105"/>
      <c r="F52" s="105"/>
      <c r="G52" s="105"/>
      <c r="H52" s="105"/>
      <c r="I52" s="105"/>
      <c r="J52" s="105"/>
      <c r="K52" s="105"/>
      <c r="L52" s="105"/>
      <c r="M52" s="105"/>
      <c r="N52" s="105"/>
    </row>
    <row r="54" spans="1:14" x14ac:dyDescent="0.25">
      <c r="A54" s="106"/>
      <c r="B54" s="106"/>
      <c r="C54" s="106"/>
      <c r="D54" s="106"/>
      <c r="E54" s="106"/>
      <c r="F54" s="106"/>
      <c r="G54" s="106"/>
      <c r="H54" s="106"/>
      <c r="I54" s="106"/>
      <c r="J54" s="106"/>
      <c r="K54" s="106"/>
      <c r="L54" s="106"/>
      <c r="M54" s="106"/>
      <c r="N54" s="106"/>
    </row>
    <row r="65368" spans="247:251" x14ac:dyDescent="0.25">
      <c r="IM65368" s="32" t="s">
        <v>157</v>
      </c>
      <c r="IN65368" s="32" t="s">
        <v>158</v>
      </c>
      <c r="IO65368" s="32" t="s">
        <v>159</v>
      </c>
      <c r="IP65368" s="32" t="s">
        <v>160</v>
      </c>
      <c r="IQ65368" s="32" t="s">
        <v>161</v>
      </c>
    </row>
    <row r="65369" spans="247:251" x14ac:dyDescent="0.25">
      <c r="IM65369" s="32" t="e">
        <f>#REF!&amp;$C$9</f>
        <v>#REF!</v>
      </c>
      <c r="IN65369" s="32" t="e">
        <f>#REF!</f>
        <v>#REF!</v>
      </c>
      <c r="IO65369" s="32" t="e">
        <f>$B$24&amp;" - "&amp;$B$25&amp;" - "&amp;#REF!&amp;" - "&amp;#REF!&amp;" - "&amp;#REF!&amp;" - "&amp;#REF!&amp;" - "&amp;#REF!&amp;" - "&amp;#REF!</f>
        <v>#REF!</v>
      </c>
      <c r="IP65369" s="32" t="e">
        <f>$A$29&amp;": "&amp;$I$29&amp;" - "&amp;$A$31&amp;": "&amp;$I$30&amp;" - "&amp;#REF!&amp;": "&amp;$I$31&amp;" - "&amp;#REF!&amp;": "&amp;#REF!&amp;" - "&amp;#REF!&amp;": "&amp;#REF!&amp;" - "&amp;#REF!&amp;": "&amp;#REF!&amp;" - "&amp;#REF!&amp;": "&amp;#REF!&amp;" - "&amp;$A$32&amp;": "&amp;$I$32&amp;" - "&amp;$A$33&amp;": "&amp;$I$33&amp;" - "&amp;#REF!&amp;": "&amp;#REF!&amp;" - "&amp;#REF!&amp;": "&amp;#REF!&amp;" - "&amp;#REF!&amp;": "&amp;#REF!&amp;" - "&amp;#REF!&amp;": "&amp;#REF!</f>
        <v>#REF!</v>
      </c>
      <c r="IQ65369" s="32" t="e">
        <f>#REF!</f>
        <v>#REF!</v>
      </c>
    </row>
  </sheetData>
  <mergeCells count="112">
    <mergeCell ref="A1:N1"/>
    <mergeCell ref="A3:D3"/>
    <mergeCell ref="E3:H3"/>
    <mergeCell ref="I3:N3"/>
    <mergeCell ref="A4:D5"/>
    <mergeCell ref="E4:H5"/>
    <mergeCell ref="I4:N5"/>
    <mergeCell ref="A6:D7"/>
    <mergeCell ref="E6:H7"/>
    <mergeCell ref="I6:N6"/>
    <mergeCell ref="I7:J7"/>
    <mergeCell ref="K7:L7"/>
    <mergeCell ref="M7:N7"/>
    <mergeCell ref="A8:D8"/>
    <mergeCell ref="E8:H8"/>
    <mergeCell ref="I8:J8"/>
    <mergeCell ref="K8:L8"/>
    <mergeCell ref="M8:N8"/>
    <mergeCell ref="A9:B9"/>
    <mergeCell ref="C9:N9"/>
    <mergeCell ref="A10:B22"/>
    <mergeCell ref="C10:N22"/>
    <mergeCell ref="A23:N23"/>
    <mergeCell ref="B24:G24"/>
    <mergeCell ref="I24:N24"/>
    <mergeCell ref="B25:G25"/>
    <mergeCell ref="I25:N25"/>
    <mergeCell ref="B26:G26"/>
    <mergeCell ref="I26:N26"/>
    <mergeCell ref="A27:N27"/>
    <mergeCell ref="A28:H28"/>
    <mergeCell ref="I28:J28"/>
    <mergeCell ref="K28:L28"/>
    <mergeCell ref="M28:N28"/>
    <mergeCell ref="A29:H29"/>
    <mergeCell ref="I29:J29"/>
    <mergeCell ref="K29:L29"/>
    <mergeCell ref="M29:N29"/>
    <mergeCell ref="A30:H30"/>
    <mergeCell ref="I30:J30"/>
    <mergeCell ref="K30:L30"/>
    <mergeCell ref="M30:N30"/>
    <mergeCell ref="A31:H31"/>
    <mergeCell ref="I31:J31"/>
    <mergeCell ref="K31:L31"/>
    <mergeCell ref="M31:N31"/>
    <mergeCell ref="A32:H32"/>
    <mergeCell ref="I32:J32"/>
    <mergeCell ref="K32:L32"/>
    <mergeCell ref="M32:N32"/>
    <mergeCell ref="A33:H33"/>
    <mergeCell ref="I33:J33"/>
    <mergeCell ref="K33:L33"/>
    <mergeCell ref="M33:N33"/>
    <mergeCell ref="A34:H34"/>
    <mergeCell ref="I34:J34"/>
    <mergeCell ref="K34:L34"/>
    <mergeCell ref="M34:N34"/>
    <mergeCell ref="A35:H35"/>
    <mergeCell ref="I35:J35"/>
    <mergeCell ref="K35:L35"/>
    <mergeCell ref="M35:N35"/>
    <mergeCell ref="A36:H36"/>
    <mergeCell ref="I36:J36"/>
    <mergeCell ref="K36:L36"/>
    <mergeCell ref="M36:N36"/>
    <mergeCell ref="A37:H37"/>
    <mergeCell ref="I37:J37"/>
    <mergeCell ref="K37:L37"/>
    <mergeCell ref="M37:N37"/>
    <mergeCell ref="A38:H38"/>
    <mergeCell ref="I38:J38"/>
    <mergeCell ref="K38:L38"/>
    <mergeCell ref="M38:N38"/>
    <mergeCell ref="A39:H39"/>
    <mergeCell ref="I39:J39"/>
    <mergeCell ref="K39:L39"/>
    <mergeCell ref="M39:N39"/>
    <mergeCell ref="A40:H40"/>
    <mergeCell ref="I40:J40"/>
    <mergeCell ref="K40:L40"/>
    <mergeCell ref="M40:N40"/>
    <mergeCell ref="A43:N43"/>
    <mergeCell ref="B44:F44"/>
    <mergeCell ref="G44:H44"/>
    <mergeCell ref="I44:J44"/>
    <mergeCell ref="K44:L44"/>
    <mergeCell ref="M44:N44"/>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A52:N52"/>
    <mergeCell ref="A54:N54"/>
    <mergeCell ref="B49:L49"/>
    <mergeCell ref="M49:N49"/>
  </mergeCells>
  <pageMargins left="0.75" right="0.75" top="1" bottom="1" header="0.51180555555555496" footer="0.51180555555555496"/>
  <pageSetup paperSize="9" scale="85"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topLeftCell="A17" zoomScaleNormal="100" workbookViewId="0">
      <selection activeCell="A41" sqref="A41:N41"/>
    </sheetView>
  </sheetViews>
  <sheetFormatPr defaultRowHeight="15" x14ac:dyDescent="0.25"/>
  <cols>
    <col min="1" max="13" width="8.7109375" customWidth="1"/>
    <col min="14" max="14" width="2.28515625" customWidth="1"/>
    <col min="15" max="1025" width="8.7109375" customWidth="1"/>
  </cols>
  <sheetData>
    <row r="1" spans="1:14" ht="18" x14ac:dyDescent="0.25">
      <c r="A1" s="178" t="s">
        <v>162</v>
      </c>
      <c r="B1" s="178"/>
      <c r="C1" s="178"/>
      <c r="D1" s="178"/>
      <c r="E1" s="178"/>
      <c r="F1" s="178"/>
      <c r="G1" s="178"/>
      <c r="H1" s="178"/>
      <c r="I1" s="178"/>
      <c r="J1" s="178"/>
      <c r="K1" s="178"/>
      <c r="L1" s="178"/>
      <c r="M1" s="178"/>
      <c r="N1" s="178"/>
    </row>
    <row r="2" spans="1:14" x14ac:dyDescent="0.25">
      <c r="A2" s="32"/>
      <c r="B2" s="32"/>
      <c r="C2" s="32"/>
      <c r="D2" s="32"/>
      <c r="E2" s="32"/>
      <c r="F2" s="32"/>
      <c r="G2" s="32"/>
      <c r="H2" s="32"/>
      <c r="I2" s="32"/>
      <c r="J2" s="32"/>
      <c r="K2" s="32"/>
      <c r="L2" s="32"/>
      <c r="M2" s="32"/>
      <c r="N2" s="32"/>
    </row>
    <row r="3" spans="1:14" ht="15" customHeight="1" x14ac:dyDescent="0.25">
      <c r="A3" s="231" t="s">
        <v>121</v>
      </c>
      <c r="B3" s="231"/>
      <c r="C3" s="231"/>
      <c r="D3" s="231"/>
      <c r="E3" s="232"/>
      <c r="F3" s="232"/>
      <c r="G3" s="232"/>
      <c r="H3" s="232"/>
      <c r="I3" s="233" t="s">
        <v>122</v>
      </c>
      <c r="J3" s="233"/>
      <c r="K3" s="233"/>
      <c r="L3" s="233"/>
      <c r="M3" s="233"/>
      <c r="N3" s="233"/>
    </row>
    <row r="4" spans="1:14" ht="14.45" customHeight="1" x14ac:dyDescent="0.25">
      <c r="A4" s="231" t="s">
        <v>123</v>
      </c>
      <c r="B4" s="231"/>
      <c r="C4" s="231"/>
      <c r="D4" s="231"/>
      <c r="E4" s="234"/>
      <c r="F4" s="234"/>
      <c r="G4" s="234"/>
      <c r="H4" s="234"/>
      <c r="I4" s="235" t="s">
        <v>124</v>
      </c>
      <c r="J4" s="235"/>
      <c r="K4" s="235"/>
      <c r="L4" s="235"/>
      <c r="M4" s="235"/>
      <c r="N4" s="235"/>
    </row>
    <row r="5" spans="1:14" x14ac:dyDescent="0.25">
      <c r="A5" s="231"/>
      <c r="B5" s="231"/>
      <c r="C5" s="231"/>
      <c r="D5" s="231"/>
      <c r="E5" s="234"/>
      <c r="F5" s="234"/>
      <c r="G5" s="234"/>
      <c r="H5" s="234"/>
      <c r="I5" s="235"/>
      <c r="J5" s="235"/>
      <c r="K5" s="235"/>
      <c r="L5" s="235"/>
      <c r="M5" s="235"/>
      <c r="N5" s="235"/>
    </row>
    <row r="6" spans="1:14" ht="14.45" customHeight="1" x14ac:dyDescent="0.25">
      <c r="A6" s="240" t="s">
        <v>125</v>
      </c>
      <c r="B6" s="240"/>
      <c r="C6" s="240"/>
      <c r="D6" s="240"/>
      <c r="E6" s="241" t="s">
        <v>163</v>
      </c>
      <c r="F6" s="241"/>
      <c r="G6" s="241"/>
      <c r="H6" s="241"/>
      <c r="I6" s="236" t="s">
        <v>127</v>
      </c>
      <c r="J6" s="236"/>
      <c r="K6" s="236"/>
      <c r="L6" s="236"/>
      <c r="M6" s="236"/>
      <c r="N6" s="236"/>
    </row>
    <row r="7" spans="1:14" x14ac:dyDescent="0.25">
      <c r="A7" s="240"/>
      <c r="B7" s="240"/>
      <c r="C7" s="240"/>
      <c r="D7" s="240"/>
      <c r="E7" s="241"/>
      <c r="F7" s="241"/>
      <c r="G7" s="241"/>
      <c r="H7" s="241"/>
      <c r="I7" s="236">
        <v>2021</v>
      </c>
      <c r="J7" s="236"/>
      <c r="K7" s="236">
        <v>2022</v>
      </c>
      <c r="L7" s="236"/>
      <c r="M7" s="236"/>
      <c r="N7" s="236"/>
    </row>
    <row r="8" spans="1:14" ht="14.45" customHeight="1" x14ac:dyDescent="0.25">
      <c r="A8" s="240" t="s">
        <v>128</v>
      </c>
      <c r="B8" s="240"/>
      <c r="C8" s="240"/>
      <c r="D8" s="240"/>
      <c r="E8" s="155" t="s">
        <v>163</v>
      </c>
      <c r="F8" s="155"/>
      <c r="G8" s="155"/>
      <c r="H8" s="155"/>
      <c r="I8" s="242" t="s">
        <v>129</v>
      </c>
      <c r="J8" s="242"/>
      <c r="K8" s="242" t="s">
        <v>146</v>
      </c>
      <c r="L8" s="242"/>
      <c r="M8" s="242"/>
      <c r="N8" s="242"/>
    </row>
    <row r="9" spans="1:14" ht="39.950000000000003" customHeight="1" x14ac:dyDescent="0.25">
      <c r="A9" s="237" t="s">
        <v>130</v>
      </c>
      <c r="B9" s="237"/>
      <c r="C9" s="238" t="s">
        <v>164</v>
      </c>
      <c r="D9" s="238"/>
      <c r="E9" s="238"/>
      <c r="F9" s="238"/>
      <c r="G9" s="238"/>
      <c r="H9" s="238"/>
      <c r="I9" s="238"/>
      <c r="J9" s="238"/>
      <c r="K9" s="238"/>
      <c r="L9" s="238"/>
      <c r="M9" s="238"/>
      <c r="N9" s="238"/>
    </row>
    <row r="10" spans="1:14" ht="14.45" customHeight="1" x14ac:dyDescent="0.25">
      <c r="A10" s="237" t="s">
        <v>132</v>
      </c>
      <c r="B10" s="237"/>
      <c r="C10" s="239" t="s">
        <v>165</v>
      </c>
      <c r="D10" s="239"/>
      <c r="E10" s="239"/>
      <c r="F10" s="239"/>
      <c r="G10" s="239"/>
      <c r="H10" s="239"/>
      <c r="I10" s="239"/>
      <c r="J10" s="239"/>
      <c r="K10" s="239"/>
      <c r="L10" s="239"/>
      <c r="M10" s="239"/>
      <c r="N10" s="239"/>
    </row>
    <row r="11" spans="1:14" x14ac:dyDescent="0.25">
      <c r="A11" s="237"/>
      <c r="B11" s="237"/>
      <c r="C11" s="239"/>
      <c r="D11" s="239"/>
      <c r="E11" s="239"/>
      <c r="F11" s="239"/>
      <c r="G11" s="239"/>
      <c r="H11" s="239"/>
      <c r="I11" s="239"/>
      <c r="J11" s="239"/>
      <c r="K11" s="239"/>
      <c r="L11" s="239"/>
      <c r="M11" s="239"/>
      <c r="N11" s="239"/>
    </row>
    <row r="12" spans="1:14" x14ac:dyDescent="0.25">
      <c r="A12" s="237"/>
      <c r="B12" s="237"/>
      <c r="C12" s="239"/>
      <c r="D12" s="239"/>
      <c r="E12" s="239"/>
      <c r="F12" s="239"/>
      <c r="G12" s="239"/>
      <c r="H12" s="239"/>
      <c r="I12" s="239"/>
      <c r="J12" s="239"/>
      <c r="K12" s="239"/>
      <c r="L12" s="239"/>
      <c r="M12" s="239"/>
      <c r="N12" s="239"/>
    </row>
    <row r="13" spans="1:14" x14ac:dyDescent="0.25">
      <c r="A13" s="237"/>
      <c r="B13" s="237"/>
      <c r="C13" s="239"/>
      <c r="D13" s="239"/>
      <c r="E13" s="239"/>
      <c r="F13" s="239"/>
      <c r="G13" s="239"/>
      <c r="H13" s="239"/>
      <c r="I13" s="239"/>
      <c r="J13" s="239"/>
      <c r="K13" s="239"/>
      <c r="L13" s="239"/>
      <c r="M13" s="239"/>
      <c r="N13" s="239"/>
    </row>
    <row r="14" spans="1:14" x14ac:dyDescent="0.25">
      <c r="A14" s="237"/>
      <c r="B14" s="237"/>
      <c r="C14" s="239"/>
      <c r="D14" s="239"/>
      <c r="E14" s="239"/>
      <c r="F14" s="239"/>
      <c r="G14" s="239"/>
      <c r="H14" s="239"/>
      <c r="I14" s="239"/>
      <c r="J14" s="239"/>
      <c r="K14" s="239"/>
      <c r="L14" s="239"/>
      <c r="M14" s="239"/>
      <c r="N14" s="239"/>
    </row>
    <row r="15" spans="1:14" x14ac:dyDescent="0.25">
      <c r="A15" s="237"/>
      <c r="B15" s="237"/>
      <c r="C15" s="239"/>
      <c r="D15" s="239"/>
      <c r="E15" s="239"/>
      <c r="F15" s="239"/>
      <c r="G15" s="239"/>
      <c r="H15" s="239"/>
      <c r="I15" s="239"/>
      <c r="J15" s="239"/>
      <c r="K15" s="239"/>
      <c r="L15" s="239"/>
      <c r="M15" s="239"/>
      <c r="N15" s="239"/>
    </row>
    <row r="16" spans="1:14" x14ac:dyDescent="0.25">
      <c r="A16" s="237"/>
      <c r="B16" s="237"/>
      <c r="C16" s="239"/>
      <c r="D16" s="239"/>
      <c r="E16" s="239"/>
      <c r="F16" s="239"/>
      <c r="G16" s="239"/>
      <c r="H16" s="239"/>
      <c r="I16" s="239"/>
      <c r="J16" s="239"/>
      <c r="K16" s="239"/>
      <c r="L16" s="239"/>
      <c r="M16" s="239"/>
      <c r="N16" s="239"/>
    </row>
    <row r="17" spans="1:14" x14ac:dyDescent="0.25">
      <c r="A17" s="237"/>
      <c r="B17" s="237"/>
      <c r="C17" s="239"/>
      <c r="D17" s="239"/>
      <c r="E17" s="239"/>
      <c r="F17" s="239"/>
      <c r="G17" s="239"/>
      <c r="H17" s="239"/>
      <c r="I17" s="239"/>
      <c r="J17" s="239"/>
      <c r="K17" s="239"/>
      <c r="L17" s="239"/>
      <c r="M17" s="239"/>
      <c r="N17" s="239"/>
    </row>
    <row r="18" spans="1:14" x14ac:dyDescent="0.25">
      <c r="A18" s="237"/>
      <c r="B18" s="237"/>
      <c r="C18" s="239"/>
      <c r="D18" s="239"/>
      <c r="E18" s="239"/>
      <c r="F18" s="239"/>
      <c r="G18" s="239"/>
      <c r="H18" s="239"/>
      <c r="I18" s="239"/>
      <c r="J18" s="239"/>
      <c r="K18" s="239"/>
      <c r="L18" s="239"/>
      <c r="M18" s="239"/>
      <c r="N18" s="239"/>
    </row>
    <row r="19" spans="1:14" x14ac:dyDescent="0.25">
      <c r="A19" s="228" t="s">
        <v>134</v>
      </c>
      <c r="B19" s="228"/>
      <c r="C19" s="228"/>
      <c r="D19" s="228"/>
      <c r="E19" s="228"/>
      <c r="F19" s="228"/>
      <c r="G19" s="228"/>
      <c r="H19" s="228"/>
      <c r="I19" s="228"/>
      <c r="J19" s="228"/>
      <c r="K19" s="228"/>
      <c r="L19" s="228"/>
      <c r="M19" s="228"/>
      <c r="N19" s="228"/>
    </row>
    <row r="20" spans="1:14" ht="24.95" customHeight="1" x14ac:dyDescent="0.25">
      <c r="A20" s="36">
        <v>1</v>
      </c>
      <c r="B20" s="230" t="s">
        <v>166</v>
      </c>
      <c r="C20" s="230"/>
      <c r="D20" s="230"/>
      <c r="E20" s="230"/>
      <c r="F20" s="230"/>
      <c r="G20" s="230"/>
      <c r="H20" s="36">
        <v>6</v>
      </c>
      <c r="I20" s="230"/>
      <c r="J20" s="230"/>
      <c r="K20" s="230"/>
      <c r="L20" s="230"/>
      <c r="M20" s="230"/>
      <c r="N20" s="230"/>
    </row>
    <row r="21" spans="1:14" ht="24.95" customHeight="1" x14ac:dyDescent="0.25">
      <c r="A21" s="36">
        <v>2</v>
      </c>
      <c r="B21" s="230" t="s">
        <v>167</v>
      </c>
      <c r="C21" s="230"/>
      <c r="D21" s="230"/>
      <c r="E21" s="230"/>
      <c r="F21" s="230"/>
      <c r="G21" s="230"/>
      <c r="H21" s="36">
        <v>7</v>
      </c>
      <c r="I21" s="230"/>
      <c r="J21" s="230"/>
      <c r="K21" s="230"/>
      <c r="L21" s="230"/>
      <c r="M21" s="230"/>
      <c r="N21" s="230"/>
    </row>
    <row r="22" spans="1:14" x14ac:dyDescent="0.25">
      <c r="A22" s="36">
        <v>3</v>
      </c>
      <c r="B22" s="230"/>
      <c r="C22" s="230"/>
      <c r="D22" s="230"/>
      <c r="E22" s="230"/>
      <c r="F22" s="230"/>
      <c r="G22" s="230"/>
      <c r="H22" s="36">
        <v>8</v>
      </c>
      <c r="I22" s="230"/>
      <c r="J22" s="230"/>
      <c r="K22" s="230"/>
      <c r="L22" s="230"/>
      <c r="M22" s="230"/>
      <c r="N22" s="230"/>
    </row>
    <row r="23" spans="1:14" x14ac:dyDescent="0.25">
      <c r="A23" s="36">
        <v>4</v>
      </c>
      <c r="B23" s="230"/>
      <c r="C23" s="230"/>
      <c r="D23" s="230"/>
      <c r="E23" s="230"/>
      <c r="F23" s="230"/>
      <c r="G23" s="230"/>
      <c r="H23" s="36">
        <v>9</v>
      </c>
      <c r="I23" s="230"/>
      <c r="J23" s="230"/>
      <c r="K23" s="230"/>
      <c r="L23" s="230"/>
      <c r="M23" s="230"/>
      <c r="N23" s="230"/>
    </row>
    <row r="24" spans="1:14" x14ac:dyDescent="0.25">
      <c r="A24" s="36">
        <v>5</v>
      </c>
      <c r="B24" s="230"/>
      <c r="C24" s="230"/>
      <c r="D24" s="230"/>
      <c r="E24" s="230"/>
      <c r="F24" s="230"/>
      <c r="G24" s="230"/>
      <c r="H24" s="36"/>
      <c r="I24" s="230"/>
      <c r="J24" s="230"/>
      <c r="K24" s="230"/>
      <c r="L24" s="230"/>
      <c r="M24" s="230"/>
      <c r="N24" s="230"/>
    </row>
    <row r="25" spans="1:14" x14ac:dyDescent="0.25">
      <c r="A25" s="148" t="s">
        <v>138</v>
      </c>
      <c r="B25" s="148"/>
      <c r="C25" s="148"/>
      <c r="D25" s="148"/>
      <c r="E25" s="148"/>
      <c r="F25" s="148"/>
      <c r="G25" s="148"/>
      <c r="H25" s="148"/>
      <c r="I25" s="148"/>
      <c r="J25" s="148"/>
      <c r="K25" s="148"/>
      <c r="L25" s="148"/>
      <c r="M25" s="148"/>
      <c r="N25" s="148"/>
    </row>
    <row r="26" spans="1:14" x14ac:dyDescent="0.25">
      <c r="A26" s="221"/>
      <c r="B26" s="221"/>
      <c r="C26" s="221"/>
      <c r="D26" s="221"/>
      <c r="E26" s="221"/>
      <c r="F26" s="221"/>
      <c r="G26" s="221"/>
      <c r="H26" s="221"/>
      <c r="I26" s="222"/>
      <c r="J26" s="222"/>
      <c r="K26" s="226"/>
      <c r="L26" s="226"/>
      <c r="M26" s="224"/>
      <c r="N26" s="224"/>
    </row>
    <row r="27" spans="1:14" ht="14.45" customHeight="1" x14ac:dyDescent="0.25">
      <c r="A27" s="227" t="s">
        <v>143</v>
      </c>
      <c r="B27" s="227"/>
      <c r="C27" s="227"/>
      <c r="D27" s="227"/>
      <c r="E27" s="227"/>
      <c r="F27" s="227"/>
      <c r="G27" s="227"/>
      <c r="H27" s="227"/>
      <c r="I27" s="228" t="s">
        <v>140</v>
      </c>
      <c r="J27" s="228"/>
      <c r="K27" s="229" t="s">
        <v>141</v>
      </c>
      <c r="L27" s="229"/>
      <c r="M27" s="228" t="s">
        <v>142</v>
      </c>
      <c r="N27" s="228"/>
    </row>
    <row r="28" spans="1:14" ht="24.95" customHeight="1" x14ac:dyDescent="0.25">
      <c r="A28" s="221" t="s">
        <v>168</v>
      </c>
      <c r="B28" s="221"/>
      <c r="C28" s="221"/>
      <c r="D28" s="221"/>
      <c r="E28" s="221"/>
      <c r="F28" s="221"/>
      <c r="G28" s="221"/>
      <c r="H28" s="221"/>
      <c r="I28" s="222"/>
      <c r="J28" s="222"/>
      <c r="K28" s="222">
        <v>1</v>
      </c>
      <c r="L28" s="223"/>
      <c r="M28" s="224"/>
      <c r="N28" s="224"/>
    </row>
    <row r="29" spans="1:14" ht="14.45" customHeight="1" x14ac:dyDescent="0.25">
      <c r="A29" s="221" t="s">
        <v>169</v>
      </c>
      <c r="B29" s="221"/>
      <c r="C29" s="221"/>
      <c r="D29" s="221"/>
      <c r="E29" s="221"/>
      <c r="F29" s="221"/>
      <c r="G29" s="221"/>
      <c r="H29" s="221"/>
      <c r="I29" s="222"/>
      <c r="J29" s="222"/>
      <c r="K29" s="222">
        <v>1</v>
      </c>
      <c r="L29" s="223"/>
      <c r="M29" s="224"/>
      <c r="N29" s="224"/>
    </row>
    <row r="30" spans="1:14" x14ac:dyDescent="0.25">
      <c r="A30" s="221"/>
      <c r="B30" s="221"/>
      <c r="C30" s="221"/>
      <c r="D30" s="221"/>
      <c r="E30" s="221"/>
      <c r="F30" s="221"/>
      <c r="G30" s="221"/>
      <c r="H30" s="221"/>
      <c r="I30" s="223"/>
      <c r="J30" s="223"/>
      <c r="K30" s="223"/>
      <c r="L30" s="223"/>
      <c r="M30" s="224"/>
      <c r="N30" s="224"/>
    </row>
    <row r="31" spans="1:14" x14ac:dyDescent="0.25">
      <c r="A31" s="31"/>
      <c r="B31" s="31"/>
      <c r="C31" s="31"/>
      <c r="D31" s="31"/>
      <c r="E31" s="31"/>
      <c r="F31" s="31"/>
      <c r="G31" s="31"/>
      <c r="H31" s="31"/>
      <c r="I31" s="31"/>
      <c r="J31" s="31"/>
      <c r="K31" s="31"/>
      <c r="L31" s="31"/>
      <c r="M31" s="31"/>
      <c r="N31" s="31"/>
    </row>
    <row r="32" spans="1:14" x14ac:dyDescent="0.25">
      <c r="A32" s="37"/>
      <c r="B32" s="37"/>
      <c r="C32" s="37"/>
      <c r="D32" s="37"/>
      <c r="E32" s="37"/>
      <c r="F32" s="37"/>
      <c r="G32" s="37"/>
      <c r="H32" s="37"/>
      <c r="I32" s="37"/>
      <c r="J32" s="37"/>
      <c r="K32" s="37"/>
      <c r="L32" s="37"/>
      <c r="M32" s="37"/>
      <c r="N32" s="37"/>
    </row>
    <row r="33" spans="1:14" x14ac:dyDescent="0.25">
      <c r="A33" s="225" t="s">
        <v>147</v>
      </c>
      <c r="B33" s="225"/>
      <c r="C33" s="225"/>
      <c r="D33" s="225"/>
      <c r="E33" s="225"/>
      <c r="F33" s="225"/>
      <c r="G33" s="225"/>
      <c r="H33" s="225"/>
      <c r="I33" s="225"/>
      <c r="J33" s="225"/>
      <c r="K33" s="225"/>
      <c r="L33" s="225"/>
      <c r="M33" s="225"/>
      <c r="N33" s="225"/>
    </row>
    <row r="34" spans="1:14" ht="21.6" customHeight="1" x14ac:dyDescent="0.25">
      <c r="A34" s="38" t="s">
        <v>148</v>
      </c>
      <c r="B34" s="218" t="s">
        <v>149</v>
      </c>
      <c r="C34" s="218"/>
      <c r="D34" s="218"/>
      <c r="E34" s="218"/>
      <c r="F34" s="218"/>
      <c r="G34" s="219" t="s">
        <v>150</v>
      </c>
      <c r="H34" s="219"/>
      <c r="I34" s="219" t="s">
        <v>151</v>
      </c>
      <c r="J34" s="219"/>
      <c r="K34" s="219" t="s">
        <v>152</v>
      </c>
      <c r="L34" s="219"/>
      <c r="M34" s="220" t="s">
        <v>153</v>
      </c>
      <c r="N34" s="220"/>
    </row>
    <row r="35" spans="1:14" x14ac:dyDescent="0.25">
      <c r="A35" s="39" t="s">
        <v>154</v>
      </c>
      <c r="B35" s="214" t="s">
        <v>155</v>
      </c>
      <c r="C35" s="214"/>
      <c r="D35" s="214"/>
      <c r="E35" s="214"/>
      <c r="F35" s="214"/>
      <c r="G35" s="215">
        <v>0</v>
      </c>
      <c r="H35" s="215"/>
      <c r="I35" s="216">
        <v>10</v>
      </c>
      <c r="J35" s="216"/>
      <c r="K35" s="216"/>
      <c r="L35" s="216"/>
      <c r="M35" s="217">
        <v>0</v>
      </c>
      <c r="N35" s="217"/>
    </row>
    <row r="36" spans="1:14" x14ac:dyDescent="0.25">
      <c r="A36" s="40"/>
      <c r="B36" s="214"/>
      <c r="C36" s="214"/>
      <c r="D36" s="214"/>
      <c r="E36" s="214"/>
      <c r="F36" s="214"/>
      <c r="G36" s="215"/>
      <c r="H36" s="215"/>
      <c r="I36" s="216"/>
      <c r="J36" s="216"/>
      <c r="K36" s="216"/>
      <c r="L36" s="216"/>
      <c r="M36" s="217"/>
      <c r="N36" s="217"/>
    </row>
    <row r="37" spans="1:14" x14ac:dyDescent="0.25">
      <c r="A37" s="40"/>
      <c r="B37" s="214"/>
      <c r="C37" s="214"/>
      <c r="D37" s="214"/>
      <c r="E37" s="214"/>
      <c r="F37" s="214"/>
      <c r="G37" s="215"/>
      <c r="H37" s="215"/>
      <c r="I37" s="216"/>
      <c r="J37" s="216"/>
      <c r="K37" s="216"/>
      <c r="L37" s="216"/>
      <c r="M37" s="217"/>
      <c r="N37" s="217"/>
    </row>
    <row r="38" spans="1:14" x14ac:dyDescent="0.25">
      <c r="A38" s="40"/>
      <c r="B38" s="214"/>
      <c r="C38" s="214"/>
      <c r="D38" s="214"/>
      <c r="E38" s="214"/>
      <c r="F38" s="214"/>
      <c r="G38" s="215"/>
      <c r="H38" s="215"/>
      <c r="I38" s="216"/>
      <c r="J38" s="216"/>
      <c r="K38" s="216"/>
      <c r="L38" s="216"/>
      <c r="M38" s="217"/>
      <c r="N38" s="217"/>
    </row>
    <row r="39" spans="1:14" x14ac:dyDescent="0.25">
      <c r="A39" s="41">
        <f>COUNTA(B35:F38)</f>
        <v>1</v>
      </c>
      <c r="B39" s="108" t="s">
        <v>156</v>
      </c>
      <c r="C39" s="108"/>
      <c r="D39" s="108"/>
      <c r="E39" s="108"/>
      <c r="F39" s="108"/>
      <c r="G39" s="108"/>
      <c r="H39" s="108"/>
      <c r="I39" s="108"/>
      <c r="J39" s="108"/>
      <c r="K39" s="108"/>
      <c r="L39" s="108"/>
      <c r="M39" s="212"/>
      <c r="N39" s="212"/>
    </row>
    <row r="40" spans="1:14" x14ac:dyDescent="0.25">
      <c r="A40" s="37"/>
      <c r="B40" s="37"/>
      <c r="C40" s="37"/>
      <c r="D40" s="37"/>
      <c r="E40" s="37"/>
      <c r="F40" s="37"/>
      <c r="G40" s="37"/>
      <c r="H40" s="37"/>
      <c r="I40" s="37"/>
      <c r="J40" s="37"/>
      <c r="K40" s="37"/>
      <c r="L40" s="37"/>
      <c r="M40" s="37"/>
      <c r="N40" s="37"/>
    </row>
    <row r="41" spans="1:14" x14ac:dyDescent="0.25">
      <c r="A41" s="213" t="s">
        <v>174</v>
      </c>
      <c r="B41" s="213"/>
      <c r="C41" s="213"/>
      <c r="D41" s="213"/>
      <c r="E41" s="213"/>
      <c r="F41" s="213"/>
      <c r="G41" s="213"/>
      <c r="H41" s="213"/>
      <c r="I41" s="213"/>
      <c r="J41" s="213"/>
      <c r="K41" s="213"/>
      <c r="L41" s="213"/>
      <c r="M41" s="213"/>
      <c r="N41" s="213"/>
    </row>
    <row r="42" spans="1:14" x14ac:dyDescent="0.25">
      <c r="A42" s="243" t="s">
        <v>172</v>
      </c>
      <c r="B42" s="243"/>
      <c r="C42" s="243" t="s">
        <v>173</v>
      </c>
      <c r="D42" s="243"/>
      <c r="E42" s="244"/>
      <c r="F42" s="243"/>
      <c r="G42" s="243"/>
      <c r="H42" s="243"/>
      <c r="I42" s="243"/>
      <c r="J42" s="243"/>
      <c r="K42" s="243"/>
      <c r="L42" s="243"/>
      <c r="M42" s="243"/>
      <c r="N42" s="243"/>
    </row>
  </sheetData>
  <mergeCells count="83">
    <mergeCell ref="A8:D8"/>
    <mergeCell ref="E8:H8"/>
    <mergeCell ref="I8:J8"/>
    <mergeCell ref="K8:L8"/>
    <mergeCell ref="M8:N8"/>
    <mergeCell ref="A6:D7"/>
    <mergeCell ref="E6:H7"/>
    <mergeCell ref="I6:N6"/>
    <mergeCell ref="I7:J7"/>
    <mergeCell ref="K7:L7"/>
    <mergeCell ref="B22:G22"/>
    <mergeCell ref="I22:N22"/>
    <mergeCell ref="B23:G23"/>
    <mergeCell ref="I23:N23"/>
    <mergeCell ref="A1:N1"/>
    <mergeCell ref="A3:D3"/>
    <mergeCell ref="E3:H3"/>
    <mergeCell ref="I3:N3"/>
    <mergeCell ref="A4:D5"/>
    <mergeCell ref="E4:H5"/>
    <mergeCell ref="I4:N5"/>
    <mergeCell ref="M7:N7"/>
    <mergeCell ref="A9:B9"/>
    <mergeCell ref="C9:N9"/>
    <mergeCell ref="A10:B18"/>
    <mergeCell ref="C10:N18"/>
    <mergeCell ref="A19:N19"/>
    <mergeCell ref="B20:G20"/>
    <mergeCell ref="I20:N20"/>
    <mergeCell ref="B21:G21"/>
    <mergeCell ref="I21:N21"/>
    <mergeCell ref="A28:H28"/>
    <mergeCell ref="I28:J28"/>
    <mergeCell ref="K28:L28"/>
    <mergeCell ref="M28:N28"/>
    <mergeCell ref="B24:G24"/>
    <mergeCell ref="I24:N24"/>
    <mergeCell ref="A25:N25"/>
    <mergeCell ref="A26:H26"/>
    <mergeCell ref="I26:J26"/>
    <mergeCell ref="K26:L26"/>
    <mergeCell ref="M26:N26"/>
    <mergeCell ref="A27:H27"/>
    <mergeCell ref="I27:J27"/>
    <mergeCell ref="K27:L27"/>
    <mergeCell ref="M27:N27"/>
    <mergeCell ref="A29:H29"/>
    <mergeCell ref="I29:J29"/>
    <mergeCell ref="K29:L29"/>
    <mergeCell ref="M29:N29"/>
    <mergeCell ref="A33:N33"/>
    <mergeCell ref="A30:H30"/>
    <mergeCell ref="I30:J30"/>
    <mergeCell ref="K30:L30"/>
    <mergeCell ref="M30:N30"/>
    <mergeCell ref="B34:F34"/>
    <mergeCell ref="G34:H34"/>
    <mergeCell ref="I34:J34"/>
    <mergeCell ref="K34:L34"/>
    <mergeCell ref="M34:N34"/>
    <mergeCell ref="B36:F36"/>
    <mergeCell ref="G36:H36"/>
    <mergeCell ref="I36:J36"/>
    <mergeCell ref="K36:L36"/>
    <mergeCell ref="M36:N36"/>
    <mergeCell ref="B35:F35"/>
    <mergeCell ref="G35:H35"/>
    <mergeCell ref="I35:J35"/>
    <mergeCell ref="K35:L35"/>
    <mergeCell ref="M35:N35"/>
    <mergeCell ref="B39:L39"/>
    <mergeCell ref="M39:N39"/>
    <mergeCell ref="A41:N41"/>
    <mergeCell ref="B37:F37"/>
    <mergeCell ref="G37:H37"/>
    <mergeCell ref="I37:J37"/>
    <mergeCell ref="K37:L37"/>
    <mergeCell ref="M37:N37"/>
    <mergeCell ref="B38:F38"/>
    <mergeCell ref="G38:H38"/>
    <mergeCell ref="I38:J38"/>
    <mergeCell ref="K38:L38"/>
    <mergeCell ref="M38:N38"/>
  </mergeCells>
  <pageMargins left="0.7" right="0.7" top="0.75" bottom="0.75"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15</vt:i4>
      </vt:variant>
    </vt:vector>
  </HeadingPairs>
  <TitlesOfParts>
    <vt:vector size="19" baseType="lpstr">
      <vt:lpstr>Schema Generale</vt:lpstr>
      <vt:lpstr>Caratteristiche</vt:lpstr>
      <vt:lpstr>PAGOPA</vt:lpstr>
      <vt:lpstr>ANTICORRUZIONE</vt:lpstr>
      <vt:lpstr>Caratteristiche!Area_stampa</vt:lpstr>
      <vt:lpstr>PAGOPA!Area_stampa</vt:lpstr>
      <vt:lpstr>'Schema Generale'!Area_stampa</vt:lpstr>
      <vt:lpstr>'Schema Generale'!Z_0CDFE071_D2BF_4AC9_96FE_3C7CC2EB89D1_.wvu.Cols</vt:lpstr>
      <vt:lpstr>Caratteristiche!Z_0CDFE071_D2BF_4AC9_96FE_3C7CC2EB89D1_.wvu.PrintArea</vt:lpstr>
      <vt:lpstr>'Schema Generale'!Z_0CDFE071_D2BF_4AC9_96FE_3C7CC2EB89D1_.wvu.PrintArea</vt:lpstr>
      <vt:lpstr>Caratteristiche!Z_0CDFE071_D2BF_4AC9_96FE_3C7CC2EB89D1_.wvu.Rows</vt:lpstr>
      <vt:lpstr>'Schema Generale'!Z_16B7DE21_A045_4CA8_8E8A_B264E96AA2CC_.wvu.Cols</vt:lpstr>
      <vt:lpstr>Caratteristiche!Z_16B7DE21_A045_4CA8_8E8A_B264E96AA2CC_.wvu.PrintArea</vt:lpstr>
      <vt:lpstr>'Schema Generale'!Z_16B7DE21_A045_4CA8_8E8A_B264E96AA2CC_.wvu.PrintArea</vt:lpstr>
      <vt:lpstr>Caratteristiche!Z_16B7DE21_A045_4CA8_8E8A_B264E96AA2CC_.wvu.Rows</vt:lpstr>
      <vt:lpstr>'Schema Generale'!Z_FD66CCA4_E734_40F6_A42D_704ADC03C8FF_.wvu.Cols</vt:lpstr>
      <vt:lpstr>Caratteristiche!Z_FD66CCA4_E734_40F6_A42D_704ADC03C8FF_.wvu.PrintArea</vt:lpstr>
      <vt:lpstr>'Schema Generale'!Z_FD66CCA4_E734_40F6_A42D_704ADC03C8FF_.wvu.PrintArea</vt:lpstr>
      <vt:lpstr>Caratteristiche!Z_FD66CCA4_E734_40F6_A42D_704ADC03C8FF_.wvu.Rows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revision>1</cp:revision>
  <cp:lastPrinted>2022-04-08T14:39:36Z</cp:lastPrinted>
  <dcterms:created xsi:type="dcterms:W3CDTF">2006-09-16T00:00:00Z</dcterms:created>
  <dcterms:modified xsi:type="dcterms:W3CDTF">2022-04-14T12:14:51Z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